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autoCompressPictures="0"/>
  <bookViews>
    <workbookView xWindow="120" yWindow="120" windowWidth="21080" windowHeight="8700" activeTab="3"/>
  </bookViews>
  <sheets>
    <sheet name="Mešane sk" sheetId="1" r:id="rId1"/>
    <sheet name="Moške sk" sheetId="2" r:id="rId2"/>
    <sheet name="Ženske solo" sheetId="3" r:id="rId3"/>
    <sheet name="Moški solo" sheetId="4" r:id="rId4"/>
    <sheet name="Urnik skupine" sheetId="5" r:id="rId5"/>
    <sheet name="Sheet2" sheetId="6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9" i="1" l="1"/>
  <c r="S16" i="2"/>
  <c r="S45" i="1"/>
  <c r="S44" i="1"/>
  <c r="S43" i="1"/>
  <c r="S41" i="1"/>
  <c r="S40" i="1"/>
  <c r="S39" i="1"/>
  <c r="S37" i="1"/>
  <c r="S36" i="1"/>
  <c r="S35" i="1"/>
  <c r="S33" i="1"/>
  <c r="S32" i="1"/>
  <c r="S31" i="1"/>
  <c r="S29" i="1"/>
  <c r="S28" i="1"/>
  <c r="S27" i="1"/>
  <c r="S25" i="1"/>
  <c r="S24" i="1"/>
  <c r="S23" i="1"/>
  <c r="S21" i="1"/>
  <c r="S20" i="1"/>
  <c r="S17" i="1"/>
  <c r="S16" i="1"/>
  <c r="S15" i="1"/>
  <c r="S13" i="1"/>
  <c r="S12" i="1"/>
  <c r="S11" i="1"/>
  <c r="S9" i="1"/>
  <c r="S8" i="1"/>
  <c r="S7" i="1"/>
  <c r="S5" i="1"/>
  <c r="S4" i="1"/>
  <c r="S3" i="1"/>
  <c r="S3" i="2"/>
  <c r="S33" i="2"/>
  <c r="S32" i="2"/>
  <c r="S31" i="2"/>
  <c r="S29" i="2"/>
  <c r="S28" i="2"/>
  <c r="S27" i="2"/>
  <c r="S25" i="2"/>
  <c r="S24" i="2"/>
  <c r="S23" i="2"/>
  <c r="S21" i="2"/>
  <c r="S20" i="2"/>
  <c r="S19" i="2"/>
  <c r="S17" i="2"/>
  <c r="S15" i="2"/>
  <c r="S13" i="2"/>
  <c r="S12" i="2"/>
  <c r="S11" i="2"/>
  <c r="S9" i="2"/>
  <c r="S8" i="2"/>
  <c r="S7" i="2"/>
  <c r="S5" i="2"/>
  <c r="S4" i="2"/>
  <c r="S26" i="2"/>
  <c r="S10" i="2"/>
  <c r="S14" i="2"/>
  <c r="S30" i="2"/>
  <c r="S18" i="2"/>
  <c r="S34" i="2"/>
  <c r="S6" i="2"/>
  <c r="S22" i="2"/>
  <c r="S6" i="1"/>
  <c r="S14" i="1"/>
  <c r="S26" i="1"/>
  <c r="S34" i="1"/>
  <c r="S42" i="1"/>
  <c r="S10" i="1"/>
  <c r="S18" i="1"/>
  <c r="S22" i="1"/>
  <c r="S30" i="1"/>
  <c r="S38" i="1"/>
  <c r="S46" i="1"/>
  <c r="H25" i="4"/>
  <c r="H14" i="4"/>
  <c r="H3" i="4"/>
  <c r="H12" i="4"/>
  <c r="H10" i="4"/>
  <c r="H29" i="4"/>
  <c r="H34" i="4"/>
  <c r="H33" i="4"/>
  <c r="H7" i="4"/>
  <c r="H5" i="4"/>
  <c r="H9" i="4"/>
  <c r="H6" i="4"/>
  <c r="H32" i="4"/>
  <c r="H22" i="4"/>
  <c r="H31" i="4"/>
  <c r="H19" i="4"/>
  <c r="H15" i="4"/>
  <c r="H13" i="4"/>
  <c r="H35" i="4"/>
  <c r="H8" i="4"/>
  <c r="H18" i="4"/>
  <c r="H21" i="4"/>
  <c r="H2" i="4"/>
  <c r="H36" i="4"/>
  <c r="H4" i="4"/>
  <c r="H30" i="4"/>
  <c r="H24" i="4"/>
  <c r="H28" i="4"/>
  <c r="H16" i="4"/>
  <c r="H23" i="4"/>
  <c r="H27" i="4"/>
  <c r="H26" i="4"/>
  <c r="H11" i="4"/>
  <c r="H20" i="4"/>
  <c r="H17" i="4"/>
  <c r="H7" i="3"/>
  <c r="H8" i="3"/>
  <c r="H9" i="3"/>
  <c r="H14" i="3"/>
  <c r="H11" i="3"/>
  <c r="H2" i="3"/>
  <c r="H13" i="3"/>
  <c r="H10" i="3"/>
  <c r="H6" i="3"/>
  <c r="H5" i="3"/>
  <c r="H3" i="3"/>
  <c r="H12" i="3"/>
  <c r="H4" i="3"/>
</calcChain>
</file>

<file path=xl/sharedStrings.xml><?xml version="1.0" encoding="utf-8"?>
<sst xmlns="http://schemas.openxmlformats.org/spreadsheetml/2006/main" count="321" uniqueCount="124">
  <si>
    <t>Ime ekipe</t>
  </si>
  <si>
    <t>Tekm.</t>
  </si>
  <si>
    <t>WB</t>
  </si>
  <si>
    <t>SDHP</t>
  </si>
  <si>
    <t>BJ</t>
  </si>
  <si>
    <t>PP</t>
  </si>
  <si>
    <t>C2</t>
  </si>
  <si>
    <t>Total</t>
  </si>
  <si>
    <t xml:space="preserve"> </t>
  </si>
  <si>
    <t>Ime in priimek</t>
  </si>
  <si>
    <t>Kcal</t>
  </si>
  <si>
    <t>KBS</t>
  </si>
  <si>
    <t>Burpee</t>
  </si>
  <si>
    <t>Dvigi</t>
  </si>
  <si>
    <t>Sklece</t>
  </si>
  <si>
    <t>1. krog</t>
  </si>
  <si>
    <t>2. krog</t>
  </si>
  <si>
    <t>3. krog</t>
  </si>
  <si>
    <t>Krossfit Simptom 1</t>
  </si>
  <si>
    <t>Krossfit Simptom 2</t>
  </si>
  <si>
    <t>Matej Mavsar</t>
  </si>
  <si>
    <t>Rok Košir</t>
  </si>
  <si>
    <t>Simon Jesenko</t>
  </si>
  <si>
    <t>Dejan Beganovič</t>
  </si>
  <si>
    <t>Bernard Bobnar</t>
  </si>
  <si>
    <t>Sandi Palamar</t>
  </si>
  <si>
    <t>Tomaž Šubic</t>
  </si>
  <si>
    <t>Janez Justin</t>
  </si>
  <si>
    <t>Teja Đurovič</t>
  </si>
  <si>
    <t>Jan Logar</t>
  </si>
  <si>
    <t>Tadej Logar</t>
  </si>
  <si>
    <t>Maja Zakotnik</t>
  </si>
  <si>
    <t>Krossfit Simptom 3</t>
  </si>
  <si>
    <t>Krossfit Simptom 4</t>
  </si>
  <si>
    <t>Miha Lah</t>
  </si>
  <si>
    <t>Gregor Stanovnik</t>
  </si>
  <si>
    <t>Neva Ključevšek</t>
  </si>
  <si>
    <t>Klemen Šubic</t>
  </si>
  <si>
    <t>Miša Derling</t>
  </si>
  <si>
    <t>Tanja Nikolič</t>
  </si>
  <si>
    <t>Bojan Justin</t>
  </si>
  <si>
    <t>Nikolina Salopek</t>
  </si>
  <si>
    <t>CF Celje</t>
  </si>
  <si>
    <t>Nuša Zupanc</t>
  </si>
  <si>
    <t>Nejc Ferjanc</t>
  </si>
  <si>
    <t>Aljaž Sevčnikar</t>
  </si>
  <si>
    <t>Vigor Ground</t>
  </si>
  <si>
    <t>Mojca Pokorn</t>
  </si>
  <si>
    <t>Tadej Puntar</t>
  </si>
  <si>
    <t>Simon Sukljan</t>
  </si>
  <si>
    <t>Robert Avguštin</t>
  </si>
  <si>
    <t>Sergej Potočnik</t>
  </si>
  <si>
    <t>Tina Turšič</t>
  </si>
  <si>
    <t>Rugby 1</t>
  </si>
  <si>
    <t>Rugby 2</t>
  </si>
  <si>
    <t>Cross Smo Fit 1</t>
  </si>
  <si>
    <t>Blažo Popivoda</t>
  </si>
  <si>
    <t>Edvard Rostohar</t>
  </si>
  <si>
    <t>Matic Pribičevič</t>
  </si>
  <si>
    <t>Miha</t>
  </si>
  <si>
    <t>Andrej Malešič</t>
  </si>
  <si>
    <t>Corss Smo Fit 2</t>
  </si>
  <si>
    <t>Peter Rožič</t>
  </si>
  <si>
    <t>Rok Rožič</t>
  </si>
  <si>
    <t>Barbara Knap</t>
  </si>
  <si>
    <t>Cross Smo Fit 3</t>
  </si>
  <si>
    <t>Urša Ulčar</t>
  </si>
  <si>
    <t>Tanja Lisjak</t>
  </si>
  <si>
    <t>Matjaž Rapoša</t>
  </si>
  <si>
    <t>Krossfit Simptom 5</t>
  </si>
  <si>
    <t>Krossfit Simptom 6</t>
  </si>
  <si>
    <t>Cross Smo Fit 4</t>
  </si>
  <si>
    <t>Cross Smo fit 5</t>
  </si>
  <si>
    <t>Kettlebell Center</t>
  </si>
  <si>
    <t>Tajda Sobočan</t>
  </si>
  <si>
    <t>Samo Jamnik</t>
  </si>
  <si>
    <t>Alja Bastjančič</t>
  </si>
  <si>
    <t>Fit Zone</t>
  </si>
  <si>
    <t>Martin Možina</t>
  </si>
  <si>
    <t>Domen Blaževič</t>
  </si>
  <si>
    <t>Miha Gravnar</t>
  </si>
  <si>
    <t>Vid Dežman</t>
  </si>
  <si>
    <t>Alen Čemerika</t>
  </si>
  <si>
    <t>Žan Osredkar</t>
  </si>
  <si>
    <t>Luka Šink</t>
  </si>
  <si>
    <t>Žiga Trpin</t>
  </si>
  <si>
    <t>Andraž Kampič</t>
  </si>
  <si>
    <t>Jurček Tomažič</t>
  </si>
  <si>
    <t>Jaka Kožar</t>
  </si>
  <si>
    <t>Damjan Mlakar</t>
  </si>
  <si>
    <t>Žiga Brlek</t>
  </si>
  <si>
    <t>Gregor Kirsch</t>
  </si>
  <si>
    <t>Luka Svoljšek</t>
  </si>
  <si>
    <t>Lucijan Kobal</t>
  </si>
  <si>
    <t>Miha Čobec</t>
  </si>
  <si>
    <t>Žiga Javornik</t>
  </si>
  <si>
    <t>Henrik Vergilas</t>
  </si>
  <si>
    <t>Nina Degenek</t>
  </si>
  <si>
    <t>Alja Šauperl</t>
  </si>
  <si>
    <t>Katarina Bučar</t>
  </si>
  <si>
    <t>Tatjana Bobnar</t>
  </si>
  <si>
    <t>Sabina Krajkovič</t>
  </si>
  <si>
    <t>Kettle Gym Grosuplje</t>
  </si>
  <si>
    <t>Uroš Skubic</t>
  </si>
  <si>
    <t>Klemen Skarlovnik</t>
  </si>
  <si>
    <t>Gorazd Knavs</t>
  </si>
  <si>
    <t>Kettle Gym Grosuplje 2</t>
  </si>
  <si>
    <t>Tjaša Duh</t>
  </si>
  <si>
    <t>Mateja Vesel</t>
  </si>
  <si>
    <t>Kaja Perme</t>
  </si>
  <si>
    <t>Cross Smo Fit 2</t>
  </si>
  <si>
    <t>Boris Rugelj</t>
  </si>
  <si>
    <t>Miha Gravnal</t>
  </si>
  <si>
    <t>Romana Beguš</t>
  </si>
  <si>
    <t>Gregor Poljanec</t>
  </si>
  <si>
    <t>Miša Derlink</t>
  </si>
  <si>
    <t>Luka Svoljšak</t>
  </si>
  <si>
    <t>Katja Bastjančič</t>
  </si>
  <si>
    <t>Peter Kavčič</t>
  </si>
  <si>
    <t>Damjan Jovič</t>
  </si>
  <si>
    <t>Rok Zaletel</t>
  </si>
  <si>
    <t>Grega Miljuš</t>
  </si>
  <si>
    <t>Črt Železnik</t>
  </si>
  <si>
    <t>Andraž Kambič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</si>
</sst>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20" fontId="1" fillId="0" borderId="0" xfId="0" applyNumberFormat="1" applyFont="1"/>
    <xf numFmtId="20" fontId="1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3" borderId="1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46"/>
  <sheetViews>
    <sheetView workbookViewId="0">
      <selection activeCell="B9" sqref="B9"/>
    </sheetView>
  </sheetViews>
  <sheetFormatPr baseColWidth="10" defaultColWidth="8.83203125" defaultRowHeight="14" x14ac:dyDescent="0"/>
  <cols>
    <col min="1" max="1" width="15.1640625" customWidth="1"/>
    <col min="2" max="2" width="6.5" bestFit="1" customWidth="1"/>
    <col min="3" max="3" width="16.33203125" bestFit="1" customWidth="1"/>
    <col min="22" max="22" width="44" bestFit="1" customWidth="1"/>
    <col min="23" max="23" width="9.6640625" customWidth="1"/>
  </cols>
  <sheetData>
    <row r="1" spans="1:20">
      <c r="D1" s="12" t="s">
        <v>15</v>
      </c>
      <c r="E1" s="12"/>
      <c r="F1" s="12"/>
      <c r="G1" s="12"/>
      <c r="H1" s="12"/>
      <c r="I1" s="12" t="s">
        <v>16</v>
      </c>
      <c r="J1" s="12"/>
      <c r="K1" s="12"/>
      <c r="L1" s="12"/>
      <c r="M1" s="12"/>
      <c r="N1" s="12" t="s">
        <v>17</v>
      </c>
      <c r="O1" s="12"/>
      <c r="P1" s="12"/>
      <c r="Q1" s="12"/>
      <c r="R1" s="12"/>
    </row>
    <row r="2" spans="1:20">
      <c r="A2" s="5" t="s">
        <v>0</v>
      </c>
      <c r="B2" s="5" t="s">
        <v>1</v>
      </c>
      <c r="C2" s="5"/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2</v>
      </c>
      <c r="J2" s="5" t="s">
        <v>3</v>
      </c>
      <c r="K2" s="5" t="s">
        <v>4</v>
      </c>
      <c r="L2" s="5" t="s">
        <v>5</v>
      </c>
      <c r="M2" s="5" t="s">
        <v>6</v>
      </c>
      <c r="N2" s="5" t="s">
        <v>2</v>
      </c>
      <c r="O2" s="5" t="s">
        <v>3</v>
      </c>
      <c r="P2" s="5" t="s">
        <v>4</v>
      </c>
      <c r="Q2" s="5" t="s">
        <v>5</v>
      </c>
      <c r="R2" s="5" t="s">
        <v>6</v>
      </c>
      <c r="S2" s="5" t="s">
        <v>7</v>
      </c>
      <c r="T2" s="5"/>
    </row>
    <row r="3" spans="1:20">
      <c r="A3" s="13" t="s">
        <v>18</v>
      </c>
      <c r="B3" s="5">
        <v>1</v>
      </c>
      <c r="C3" s="5" t="s">
        <v>26</v>
      </c>
      <c r="D3" s="5">
        <v>16</v>
      </c>
      <c r="E3" s="5">
        <v>30</v>
      </c>
      <c r="F3" s="5">
        <v>43</v>
      </c>
      <c r="G3" s="5">
        <v>23</v>
      </c>
      <c r="H3" s="5">
        <v>20</v>
      </c>
      <c r="I3" s="5">
        <v>12</v>
      </c>
      <c r="J3" s="5">
        <v>25</v>
      </c>
      <c r="K3" s="5">
        <v>39</v>
      </c>
      <c r="L3" s="5">
        <v>16</v>
      </c>
      <c r="M3" s="5">
        <v>16</v>
      </c>
      <c r="N3" s="5">
        <v>15</v>
      </c>
      <c r="O3" s="5">
        <v>25</v>
      </c>
      <c r="P3" s="5">
        <v>30</v>
      </c>
      <c r="Q3" s="5">
        <v>16</v>
      </c>
      <c r="R3" s="5">
        <v>17</v>
      </c>
      <c r="S3" s="5">
        <f>SUM(D3:R3)</f>
        <v>343</v>
      </c>
      <c r="T3" s="5"/>
    </row>
    <row r="4" spans="1:20">
      <c r="A4" s="13"/>
      <c r="B4" s="5">
        <v>2</v>
      </c>
      <c r="C4" s="5" t="s">
        <v>27</v>
      </c>
      <c r="D4" s="5">
        <v>26</v>
      </c>
      <c r="E4" s="5">
        <v>28</v>
      </c>
      <c r="F4" s="5">
        <v>40</v>
      </c>
      <c r="G4" s="5">
        <v>38</v>
      </c>
      <c r="H4" s="5">
        <v>17</v>
      </c>
      <c r="I4" s="5">
        <v>23</v>
      </c>
      <c r="J4" s="5">
        <v>20</v>
      </c>
      <c r="K4" s="5">
        <v>34</v>
      </c>
      <c r="L4" s="5">
        <v>35</v>
      </c>
      <c r="M4" s="5">
        <v>11</v>
      </c>
      <c r="N4" s="5">
        <v>19</v>
      </c>
      <c r="O4" s="5">
        <v>20</v>
      </c>
      <c r="P4" s="5">
        <v>32</v>
      </c>
      <c r="Q4" s="5">
        <v>24</v>
      </c>
      <c r="R4" s="5">
        <v>11</v>
      </c>
      <c r="S4" s="5">
        <f t="shared" ref="S4:S5" si="0">SUM(D4:R4)</f>
        <v>378</v>
      </c>
      <c r="T4" s="5"/>
    </row>
    <row r="5" spans="1:20">
      <c r="A5" s="13"/>
      <c r="B5" s="5">
        <v>3</v>
      </c>
      <c r="C5" s="5" t="s">
        <v>31</v>
      </c>
      <c r="D5" s="5">
        <v>25</v>
      </c>
      <c r="E5" s="5">
        <v>26</v>
      </c>
      <c r="F5" s="5">
        <v>19</v>
      </c>
      <c r="G5" s="5">
        <v>42</v>
      </c>
      <c r="H5" s="5">
        <v>12</v>
      </c>
      <c r="I5" s="5">
        <v>15</v>
      </c>
      <c r="J5" s="5">
        <v>19</v>
      </c>
      <c r="K5" s="5">
        <v>13</v>
      </c>
      <c r="L5" s="5">
        <v>20</v>
      </c>
      <c r="M5" s="5">
        <v>9</v>
      </c>
      <c r="N5" s="5">
        <v>13</v>
      </c>
      <c r="O5" s="5">
        <v>16</v>
      </c>
      <c r="P5" s="5">
        <v>13</v>
      </c>
      <c r="Q5" s="5">
        <v>17</v>
      </c>
      <c r="R5" s="5">
        <v>10</v>
      </c>
      <c r="S5" s="5">
        <f t="shared" si="0"/>
        <v>269</v>
      </c>
      <c r="T5" s="5"/>
    </row>
    <row r="6" spans="1:20">
      <c r="A6" s="13"/>
      <c r="B6" s="5" t="s">
        <v>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0">
        <f>SUM(S3:S5)</f>
        <v>990</v>
      </c>
      <c r="T6" s="5">
        <v>2</v>
      </c>
    </row>
    <row r="7" spans="1:20">
      <c r="A7" s="13" t="s">
        <v>19</v>
      </c>
      <c r="B7" s="5">
        <v>1</v>
      </c>
      <c r="C7" s="5" t="s">
        <v>29</v>
      </c>
      <c r="D7" s="5">
        <v>13</v>
      </c>
      <c r="E7" s="5">
        <v>32</v>
      </c>
      <c r="F7" s="5">
        <v>35</v>
      </c>
      <c r="G7" s="5">
        <v>22</v>
      </c>
      <c r="H7" s="5">
        <v>15</v>
      </c>
      <c r="I7" s="5">
        <v>13</v>
      </c>
      <c r="J7" s="5">
        <v>21</v>
      </c>
      <c r="K7" s="5">
        <v>33</v>
      </c>
      <c r="L7" s="5">
        <v>17</v>
      </c>
      <c r="M7" s="5">
        <v>14</v>
      </c>
      <c r="N7" s="5">
        <v>13</v>
      </c>
      <c r="O7" s="5">
        <v>16</v>
      </c>
      <c r="P7" s="5">
        <v>30</v>
      </c>
      <c r="Q7" s="5">
        <v>14</v>
      </c>
      <c r="R7" s="5">
        <v>12</v>
      </c>
      <c r="S7" s="5">
        <f>SUM(D7:R7)</f>
        <v>300</v>
      </c>
      <c r="T7" s="5"/>
    </row>
    <row r="8" spans="1:20">
      <c r="A8" s="13"/>
      <c r="B8" s="5">
        <v>2</v>
      </c>
      <c r="C8" s="5" t="s">
        <v>30</v>
      </c>
      <c r="D8" s="5">
        <v>23</v>
      </c>
      <c r="E8" s="5">
        <v>29</v>
      </c>
      <c r="F8" s="5">
        <v>29</v>
      </c>
      <c r="G8" s="5">
        <v>17</v>
      </c>
      <c r="H8" s="5">
        <v>17</v>
      </c>
      <c r="I8" s="5">
        <v>22</v>
      </c>
      <c r="J8" s="5">
        <v>25</v>
      </c>
      <c r="K8" s="5">
        <v>25</v>
      </c>
      <c r="L8" s="5">
        <v>14</v>
      </c>
      <c r="M8" s="5">
        <v>12</v>
      </c>
      <c r="N8" s="5">
        <v>19</v>
      </c>
      <c r="O8" s="5">
        <v>27</v>
      </c>
      <c r="P8" s="5">
        <v>28</v>
      </c>
      <c r="Q8" s="5">
        <v>14</v>
      </c>
      <c r="R8" s="5">
        <v>10</v>
      </c>
      <c r="S8" s="5">
        <f t="shared" ref="S8:S9" si="1">SUM(D8:R8)</f>
        <v>311</v>
      </c>
      <c r="T8" s="5"/>
    </row>
    <row r="9" spans="1:20">
      <c r="A9" s="13"/>
      <c r="B9" s="5">
        <v>3</v>
      </c>
      <c r="C9" s="5" t="s">
        <v>41</v>
      </c>
      <c r="D9" s="5">
        <v>18</v>
      </c>
      <c r="E9" s="5">
        <v>23</v>
      </c>
      <c r="F9" s="5">
        <v>21</v>
      </c>
      <c r="G9" s="5">
        <v>25</v>
      </c>
      <c r="H9" s="5">
        <v>9</v>
      </c>
      <c r="I9" s="5">
        <v>14</v>
      </c>
      <c r="J9" s="5">
        <v>22</v>
      </c>
      <c r="K9" s="5">
        <v>19</v>
      </c>
      <c r="L9" s="5">
        <v>21</v>
      </c>
      <c r="M9" s="5">
        <v>8</v>
      </c>
      <c r="N9" s="5">
        <v>12</v>
      </c>
      <c r="O9" s="5">
        <v>17</v>
      </c>
      <c r="P9" s="5">
        <v>17</v>
      </c>
      <c r="Q9" s="5">
        <v>15</v>
      </c>
      <c r="R9" s="5">
        <v>8</v>
      </c>
      <c r="S9" s="5">
        <f t="shared" si="1"/>
        <v>249</v>
      </c>
      <c r="T9" s="5"/>
    </row>
    <row r="10" spans="1:20">
      <c r="A10" s="13"/>
      <c r="B10" s="5" t="s">
        <v>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11">
        <f>SUM(S7:S9)</f>
        <v>860</v>
      </c>
      <c r="T10" s="5"/>
    </row>
    <row r="11" spans="1:20">
      <c r="A11" s="13" t="s">
        <v>32</v>
      </c>
      <c r="B11" s="5">
        <v>1</v>
      </c>
      <c r="C11" s="5" t="s">
        <v>34</v>
      </c>
      <c r="D11" s="5">
        <v>11</v>
      </c>
      <c r="E11" s="5">
        <v>34</v>
      </c>
      <c r="F11" s="5">
        <v>38</v>
      </c>
      <c r="G11" s="5">
        <v>30</v>
      </c>
      <c r="H11" s="5">
        <v>12</v>
      </c>
      <c r="I11" s="5">
        <v>12</v>
      </c>
      <c r="J11" s="5">
        <v>23</v>
      </c>
      <c r="K11" s="5">
        <v>32</v>
      </c>
      <c r="L11" s="5">
        <v>15</v>
      </c>
      <c r="M11" s="5">
        <v>12</v>
      </c>
      <c r="N11" s="5">
        <v>13</v>
      </c>
      <c r="O11" s="5">
        <v>13</v>
      </c>
      <c r="P11" s="5">
        <v>25</v>
      </c>
      <c r="Q11" s="5">
        <v>17</v>
      </c>
      <c r="R11" s="5">
        <v>8</v>
      </c>
      <c r="S11" s="5">
        <f>SUM(D11:R11)</f>
        <v>295</v>
      </c>
      <c r="T11" s="5"/>
    </row>
    <row r="12" spans="1:20">
      <c r="A12" s="13"/>
      <c r="B12" s="5">
        <v>2</v>
      </c>
      <c r="C12" s="5" t="s">
        <v>35</v>
      </c>
      <c r="D12" s="5">
        <v>24</v>
      </c>
      <c r="E12" s="5">
        <v>27</v>
      </c>
      <c r="F12" s="5">
        <v>31</v>
      </c>
      <c r="G12" s="5">
        <v>23</v>
      </c>
      <c r="H12" s="5">
        <v>16</v>
      </c>
      <c r="I12" s="5">
        <v>24</v>
      </c>
      <c r="J12" s="5">
        <v>22</v>
      </c>
      <c r="K12" s="5">
        <v>27</v>
      </c>
      <c r="L12" s="5">
        <v>20</v>
      </c>
      <c r="M12" s="5">
        <v>13</v>
      </c>
      <c r="N12" s="5">
        <v>20</v>
      </c>
      <c r="O12" s="5">
        <v>20</v>
      </c>
      <c r="P12" s="5">
        <v>21</v>
      </c>
      <c r="Q12" s="5">
        <v>14</v>
      </c>
      <c r="R12" s="5">
        <v>20</v>
      </c>
      <c r="S12" s="5">
        <f t="shared" ref="S12:S13" si="2">SUM(D12:R12)</f>
        <v>322</v>
      </c>
      <c r="T12" s="5"/>
    </row>
    <row r="13" spans="1:20">
      <c r="A13" s="13"/>
      <c r="B13" s="5">
        <v>3</v>
      </c>
      <c r="C13" s="5" t="s">
        <v>36</v>
      </c>
      <c r="D13" s="5">
        <v>19</v>
      </c>
      <c r="E13" s="5">
        <v>20</v>
      </c>
      <c r="F13" s="5">
        <v>16</v>
      </c>
      <c r="G13" s="5">
        <v>20</v>
      </c>
      <c r="H13" s="5">
        <v>12</v>
      </c>
      <c r="I13" s="5">
        <v>15</v>
      </c>
      <c r="J13" s="5">
        <v>17</v>
      </c>
      <c r="K13" s="5">
        <v>15</v>
      </c>
      <c r="L13" s="5">
        <v>12</v>
      </c>
      <c r="M13" s="5">
        <v>10</v>
      </c>
      <c r="N13" s="5">
        <v>12</v>
      </c>
      <c r="O13" s="5">
        <v>17</v>
      </c>
      <c r="P13" s="5">
        <v>13</v>
      </c>
      <c r="Q13" s="5">
        <v>12</v>
      </c>
      <c r="R13" s="5">
        <v>11</v>
      </c>
      <c r="S13" s="5">
        <f t="shared" si="2"/>
        <v>221</v>
      </c>
      <c r="T13" s="5"/>
    </row>
    <row r="14" spans="1:20">
      <c r="A14" s="13"/>
      <c r="B14" s="5" t="s">
        <v>7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11">
        <f>SUM(S11:S13)</f>
        <v>838</v>
      </c>
      <c r="T14" s="5"/>
    </row>
    <row r="15" spans="1:20">
      <c r="A15" s="13" t="s">
        <v>33</v>
      </c>
      <c r="B15" s="5">
        <v>1</v>
      </c>
      <c r="C15" s="5" t="s">
        <v>37</v>
      </c>
      <c r="D15" s="5">
        <v>17</v>
      </c>
      <c r="E15" s="5">
        <v>31</v>
      </c>
      <c r="F15" s="5">
        <v>26</v>
      </c>
      <c r="G15" s="5">
        <v>19</v>
      </c>
      <c r="H15" s="5">
        <v>14</v>
      </c>
      <c r="I15" s="5">
        <v>14</v>
      </c>
      <c r="J15" s="5">
        <v>21</v>
      </c>
      <c r="K15" s="5">
        <v>20</v>
      </c>
      <c r="L15" s="5">
        <v>12</v>
      </c>
      <c r="M15" s="5">
        <v>12</v>
      </c>
      <c r="N15" s="5">
        <v>13</v>
      </c>
      <c r="O15" s="5">
        <v>21</v>
      </c>
      <c r="P15" s="5">
        <v>20</v>
      </c>
      <c r="Q15" s="5">
        <v>10</v>
      </c>
      <c r="R15" s="5">
        <v>11</v>
      </c>
      <c r="S15" s="5">
        <f>SUM(D15:R15)</f>
        <v>261</v>
      </c>
      <c r="T15" s="5"/>
    </row>
    <row r="16" spans="1:20">
      <c r="A16" s="13"/>
      <c r="B16" s="5">
        <v>2</v>
      </c>
      <c r="C16" s="5" t="s">
        <v>38</v>
      </c>
      <c r="D16" s="5">
        <v>18</v>
      </c>
      <c r="E16" s="5">
        <v>17</v>
      </c>
      <c r="F16" s="5">
        <v>18</v>
      </c>
      <c r="G16" s="5">
        <v>23</v>
      </c>
      <c r="H16" s="5">
        <v>9</v>
      </c>
      <c r="I16" s="5">
        <v>15</v>
      </c>
      <c r="J16" s="5">
        <v>13</v>
      </c>
      <c r="K16" s="5">
        <v>15</v>
      </c>
      <c r="L16" s="5">
        <v>20</v>
      </c>
      <c r="M16" s="5">
        <v>9</v>
      </c>
      <c r="N16" s="5">
        <v>11</v>
      </c>
      <c r="O16" s="5">
        <v>15</v>
      </c>
      <c r="P16" s="5">
        <v>13</v>
      </c>
      <c r="Q16" s="5">
        <v>14</v>
      </c>
      <c r="R16" s="5">
        <v>10</v>
      </c>
      <c r="S16" s="5">
        <f t="shared" ref="S16:S17" si="3">SUM(D16:R16)</f>
        <v>220</v>
      </c>
      <c r="T16" s="5"/>
    </row>
    <row r="17" spans="1:20">
      <c r="A17" s="13"/>
      <c r="B17" s="5">
        <v>3</v>
      </c>
      <c r="C17" s="5" t="s">
        <v>39</v>
      </c>
      <c r="D17" s="5">
        <v>16</v>
      </c>
      <c r="E17" s="5">
        <v>21</v>
      </c>
      <c r="F17" s="5">
        <v>20</v>
      </c>
      <c r="G17" s="5">
        <v>13</v>
      </c>
      <c r="H17" s="5">
        <v>12</v>
      </c>
      <c r="I17" s="5">
        <v>14</v>
      </c>
      <c r="J17" s="5">
        <v>20</v>
      </c>
      <c r="K17" s="5">
        <v>16</v>
      </c>
      <c r="L17" s="5">
        <v>10</v>
      </c>
      <c r="M17" s="5">
        <v>10</v>
      </c>
      <c r="N17" s="5">
        <v>12</v>
      </c>
      <c r="O17" s="5">
        <v>16</v>
      </c>
      <c r="P17" s="5">
        <v>14</v>
      </c>
      <c r="Q17" s="5">
        <v>10</v>
      </c>
      <c r="R17" s="5">
        <v>10</v>
      </c>
      <c r="S17" s="5">
        <f t="shared" si="3"/>
        <v>214</v>
      </c>
      <c r="T17" s="5"/>
    </row>
    <row r="18" spans="1:20">
      <c r="A18" s="13"/>
      <c r="B18" s="5" t="s">
        <v>7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1">
        <f>SUM(S15:S17)</f>
        <v>695</v>
      </c>
      <c r="T18" s="5"/>
    </row>
    <row r="19" spans="1:20">
      <c r="A19" s="13" t="s">
        <v>42</v>
      </c>
      <c r="B19" s="5">
        <v>1</v>
      </c>
      <c r="C19" s="5" t="s">
        <v>43</v>
      </c>
      <c r="D19" s="5">
        <v>20</v>
      </c>
      <c r="E19" s="5">
        <v>33</v>
      </c>
      <c r="F19" s="5">
        <v>38</v>
      </c>
      <c r="G19" s="5">
        <v>30</v>
      </c>
      <c r="H19" s="5">
        <v>10</v>
      </c>
      <c r="I19" s="5">
        <v>18</v>
      </c>
      <c r="J19" s="5">
        <v>26</v>
      </c>
      <c r="K19" s="5">
        <v>29</v>
      </c>
      <c r="L19" s="5">
        <v>22</v>
      </c>
      <c r="M19" s="5">
        <v>10</v>
      </c>
      <c r="N19" s="5">
        <v>17</v>
      </c>
      <c r="O19" s="5">
        <v>25</v>
      </c>
      <c r="P19" s="5">
        <v>28</v>
      </c>
      <c r="Q19" s="5">
        <v>22</v>
      </c>
      <c r="R19" s="5">
        <v>11</v>
      </c>
      <c r="S19" s="5">
        <f t="shared" ref="S19:S21" si="4">SUM(D19:R19)</f>
        <v>339</v>
      </c>
      <c r="T19" s="5"/>
    </row>
    <row r="20" spans="1:20">
      <c r="A20" s="13"/>
      <c r="B20" s="5">
        <v>2</v>
      </c>
      <c r="C20" s="5" t="s">
        <v>44</v>
      </c>
      <c r="D20" s="5">
        <v>26</v>
      </c>
      <c r="E20" s="5">
        <v>28</v>
      </c>
      <c r="F20" s="5">
        <v>32</v>
      </c>
      <c r="G20" s="5">
        <v>21</v>
      </c>
      <c r="H20" s="5">
        <v>15</v>
      </c>
      <c r="I20" s="5">
        <v>23</v>
      </c>
      <c r="J20" s="5">
        <v>25</v>
      </c>
      <c r="K20" s="5">
        <v>28</v>
      </c>
      <c r="L20" s="5">
        <v>23</v>
      </c>
      <c r="M20" s="5">
        <v>15</v>
      </c>
      <c r="N20" s="5">
        <v>20</v>
      </c>
      <c r="O20" s="5">
        <v>21</v>
      </c>
      <c r="P20" s="5">
        <v>24</v>
      </c>
      <c r="Q20" s="5">
        <v>22</v>
      </c>
      <c r="R20" s="5">
        <v>14</v>
      </c>
      <c r="S20" s="5">
        <f t="shared" si="4"/>
        <v>337</v>
      </c>
      <c r="T20" s="5"/>
    </row>
    <row r="21" spans="1:20">
      <c r="A21" s="13"/>
      <c r="B21" s="5">
        <v>3</v>
      </c>
      <c r="C21" s="5" t="s">
        <v>45</v>
      </c>
      <c r="D21" s="5">
        <v>20</v>
      </c>
      <c r="E21" s="5">
        <v>25</v>
      </c>
      <c r="F21" s="5">
        <v>30</v>
      </c>
      <c r="G21" s="5">
        <v>45</v>
      </c>
      <c r="H21" s="5">
        <v>15</v>
      </c>
      <c r="I21" s="5">
        <v>15</v>
      </c>
      <c r="J21" s="5">
        <v>25</v>
      </c>
      <c r="K21" s="5">
        <v>25</v>
      </c>
      <c r="L21" s="5">
        <v>40</v>
      </c>
      <c r="M21" s="5">
        <v>15</v>
      </c>
      <c r="N21" s="5">
        <v>20</v>
      </c>
      <c r="O21" s="5">
        <v>25</v>
      </c>
      <c r="P21" s="5">
        <v>26</v>
      </c>
      <c r="Q21" s="5">
        <v>30</v>
      </c>
      <c r="R21" s="5">
        <v>17</v>
      </c>
      <c r="S21" s="5">
        <f t="shared" si="4"/>
        <v>373</v>
      </c>
      <c r="T21" s="5"/>
    </row>
    <row r="22" spans="1:20">
      <c r="A22" s="13"/>
      <c r="B22" s="5" t="s">
        <v>7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0">
        <f>SUM(S19:S21)</f>
        <v>1049</v>
      </c>
      <c r="T22" s="5">
        <v>1</v>
      </c>
    </row>
    <row r="23" spans="1:20">
      <c r="A23" s="13" t="s">
        <v>46</v>
      </c>
      <c r="B23" s="5">
        <v>1</v>
      </c>
      <c r="C23" s="5" t="s">
        <v>47</v>
      </c>
      <c r="D23" s="5">
        <v>15</v>
      </c>
      <c r="E23" s="5">
        <v>30</v>
      </c>
      <c r="F23" s="5">
        <v>25</v>
      </c>
      <c r="G23" s="5">
        <v>33</v>
      </c>
      <c r="H23" s="5">
        <v>9</v>
      </c>
      <c r="I23" s="5">
        <v>16</v>
      </c>
      <c r="J23" s="5">
        <v>23</v>
      </c>
      <c r="K23" s="5">
        <v>23</v>
      </c>
      <c r="L23" s="5">
        <v>19</v>
      </c>
      <c r="M23" s="5">
        <v>7</v>
      </c>
      <c r="N23" s="5">
        <v>9</v>
      </c>
      <c r="O23" s="5">
        <v>21</v>
      </c>
      <c r="P23" s="5">
        <v>25</v>
      </c>
      <c r="Q23" s="5">
        <v>20</v>
      </c>
      <c r="R23" s="5">
        <v>8</v>
      </c>
      <c r="S23" s="5">
        <f>SUM(D23:R23)</f>
        <v>283</v>
      </c>
      <c r="T23" s="5"/>
    </row>
    <row r="24" spans="1:20">
      <c r="A24" s="13"/>
      <c r="B24" s="5">
        <v>2</v>
      </c>
      <c r="C24" s="5" t="s">
        <v>48</v>
      </c>
      <c r="D24" s="5">
        <v>22</v>
      </c>
      <c r="E24" s="5">
        <v>25</v>
      </c>
      <c r="F24" s="5">
        <v>22</v>
      </c>
      <c r="G24" s="5">
        <v>22</v>
      </c>
      <c r="H24" s="5">
        <v>15</v>
      </c>
      <c r="I24" s="5">
        <v>22</v>
      </c>
      <c r="J24" s="5">
        <v>23</v>
      </c>
      <c r="K24" s="5">
        <v>18</v>
      </c>
      <c r="L24" s="5">
        <v>19</v>
      </c>
      <c r="M24" s="5">
        <v>15</v>
      </c>
      <c r="N24" s="5">
        <v>20</v>
      </c>
      <c r="O24" s="5">
        <v>20</v>
      </c>
      <c r="P24" s="5">
        <v>16</v>
      </c>
      <c r="Q24" s="5">
        <v>25</v>
      </c>
      <c r="R24" s="5">
        <v>11</v>
      </c>
      <c r="S24" s="5">
        <f t="shared" ref="S24:S25" si="5">SUM(D24:R24)</f>
        <v>295</v>
      </c>
      <c r="T24" s="5"/>
    </row>
    <row r="25" spans="1:20">
      <c r="A25" s="13"/>
      <c r="B25" s="5">
        <v>3</v>
      </c>
      <c r="C25" s="5" t="s">
        <v>49</v>
      </c>
      <c r="D25" s="5">
        <v>19</v>
      </c>
      <c r="E25" s="5">
        <v>23</v>
      </c>
      <c r="F25" s="5">
        <v>21</v>
      </c>
      <c r="G25" s="5">
        <v>40</v>
      </c>
      <c r="H25" s="5">
        <v>13</v>
      </c>
      <c r="I25" s="5">
        <v>12</v>
      </c>
      <c r="J25" s="5">
        <v>16</v>
      </c>
      <c r="K25" s="5">
        <v>18</v>
      </c>
      <c r="L25" s="5">
        <v>21</v>
      </c>
      <c r="M25" s="5">
        <v>9</v>
      </c>
      <c r="N25" s="5">
        <v>12</v>
      </c>
      <c r="O25" s="5">
        <v>13</v>
      </c>
      <c r="P25" s="5">
        <v>19</v>
      </c>
      <c r="Q25" s="5">
        <v>22</v>
      </c>
      <c r="R25" s="5">
        <v>11</v>
      </c>
      <c r="S25" s="5">
        <f t="shared" si="5"/>
        <v>269</v>
      </c>
      <c r="T25" s="5"/>
    </row>
    <row r="26" spans="1:20">
      <c r="A26" s="13"/>
      <c r="B26" s="5" t="s">
        <v>7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1">
        <f>SUM(S23:S25)</f>
        <v>847</v>
      </c>
      <c r="T26" s="5"/>
    </row>
    <row r="27" spans="1:20">
      <c r="A27" s="13" t="s">
        <v>55</v>
      </c>
      <c r="B27" s="5">
        <v>1</v>
      </c>
      <c r="C27" s="5" t="s">
        <v>50</v>
      </c>
      <c r="D27" s="5">
        <v>15</v>
      </c>
      <c r="E27" s="5">
        <v>29</v>
      </c>
      <c r="F27" s="5">
        <v>25</v>
      </c>
      <c r="G27" s="5">
        <v>54</v>
      </c>
      <c r="H27" s="5">
        <v>19</v>
      </c>
      <c r="I27" s="5">
        <v>13</v>
      </c>
      <c r="J27" s="5">
        <v>22</v>
      </c>
      <c r="K27" s="5">
        <v>19</v>
      </c>
      <c r="L27" s="5">
        <v>28</v>
      </c>
      <c r="M27" s="5">
        <v>14</v>
      </c>
      <c r="N27" s="5">
        <v>11</v>
      </c>
      <c r="O27" s="5">
        <v>19</v>
      </c>
      <c r="P27" s="5">
        <v>17</v>
      </c>
      <c r="Q27" s="5">
        <v>27</v>
      </c>
      <c r="R27" s="5">
        <v>16</v>
      </c>
      <c r="S27" s="5">
        <f>SUM(D27:R27)</f>
        <v>328</v>
      </c>
      <c r="T27" s="5"/>
    </row>
    <row r="28" spans="1:20">
      <c r="A28" s="13"/>
      <c r="B28" s="5">
        <v>2</v>
      </c>
      <c r="C28" s="5" t="s">
        <v>51</v>
      </c>
      <c r="D28" s="5">
        <v>13</v>
      </c>
      <c r="E28" s="5">
        <v>40</v>
      </c>
      <c r="F28" s="5">
        <v>38</v>
      </c>
      <c r="G28" s="5">
        <v>21</v>
      </c>
      <c r="H28" s="5">
        <v>22</v>
      </c>
      <c r="I28" s="5">
        <v>15</v>
      </c>
      <c r="J28" s="5">
        <v>20</v>
      </c>
      <c r="K28" s="5">
        <v>21</v>
      </c>
      <c r="L28" s="5">
        <v>15</v>
      </c>
      <c r="M28" s="5">
        <v>14</v>
      </c>
      <c r="N28" s="5">
        <v>13</v>
      </c>
      <c r="O28" s="5">
        <v>20</v>
      </c>
      <c r="P28" s="5">
        <v>19</v>
      </c>
      <c r="Q28" s="5">
        <v>15</v>
      </c>
      <c r="R28" s="5">
        <v>11</v>
      </c>
      <c r="S28" s="5">
        <f t="shared" ref="S28:S29" si="6">SUM(D28:R28)</f>
        <v>297</v>
      </c>
      <c r="T28" s="5"/>
    </row>
    <row r="29" spans="1:20">
      <c r="A29" s="13"/>
      <c r="B29" s="5">
        <v>3</v>
      </c>
      <c r="C29" s="5" t="s">
        <v>52</v>
      </c>
      <c r="D29" s="5">
        <v>33</v>
      </c>
      <c r="E29" s="5">
        <v>29</v>
      </c>
      <c r="F29" s="5">
        <v>23</v>
      </c>
      <c r="G29" s="5">
        <v>24</v>
      </c>
      <c r="H29" s="5">
        <v>12</v>
      </c>
      <c r="I29" s="5">
        <v>25</v>
      </c>
      <c r="J29" s="5">
        <v>25</v>
      </c>
      <c r="K29" s="5">
        <v>18</v>
      </c>
      <c r="L29" s="5">
        <v>20</v>
      </c>
      <c r="M29" s="5">
        <v>9</v>
      </c>
      <c r="N29" s="5">
        <v>24</v>
      </c>
      <c r="O29" s="5">
        <v>21</v>
      </c>
      <c r="P29" s="5">
        <v>16</v>
      </c>
      <c r="Q29" s="5">
        <v>20</v>
      </c>
      <c r="R29" s="5">
        <v>9</v>
      </c>
      <c r="S29" s="5">
        <f t="shared" si="6"/>
        <v>308</v>
      </c>
      <c r="T29" s="5"/>
    </row>
    <row r="30" spans="1:20">
      <c r="A30" s="13"/>
      <c r="B30" s="5" t="s">
        <v>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0">
        <f>SUM(S27:S29)</f>
        <v>933</v>
      </c>
      <c r="T30" s="5">
        <v>3</v>
      </c>
    </row>
    <row r="31" spans="1:20">
      <c r="A31" s="13" t="s">
        <v>61</v>
      </c>
      <c r="B31" s="5">
        <v>1</v>
      </c>
      <c r="C31" s="5" t="s">
        <v>62</v>
      </c>
      <c r="D31" s="5">
        <v>24</v>
      </c>
      <c r="E31" s="5">
        <v>25</v>
      </c>
      <c r="F31" s="5">
        <v>24</v>
      </c>
      <c r="G31" s="5">
        <v>24</v>
      </c>
      <c r="H31" s="5">
        <v>15</v>
      </c>
      <c r="I31" s="5">
        <v>19</v>
      </c>
      <c r="J31" s="5">
        <v>17</v>
      </c>
      <c r="K31" s="5">
        <v>15</v>
      </c>
      <c r="L31" s="5">
        <v>15</v>
      </c>
      <c r="M31" s="5">
        <v>8</v>
      </c>
      <c r="N31" s="5">
        <v>15</v>
      </c>
      <c r="O31" s="5">
        <v>18</v>
      </c>
      <c r="P31" s="5">
        <v>17</v>
      </c>
      <c r="Q31" s="5">
        <v>15</v>
      </c>
      <c r="R31" s="5">
        <v>10</v>
      </c>
      <c r="S31" s="5">
        <f>SUM(D31:R31)</f>
        <v>261</v>
      </c>
      <c r="T31" s="5"/>
    </row>
    <row r="32" spans="1:20">
      <c r="A32" s="13"/>
      <c r="B32" s="5">
        <v>2</v>
      </c>
      <c r="C32" s="5" t="s">
        <v>63</v>
      </c>
      <c r="D32" s="5">
        <v>11</v>
      </c>
      <c r="E32" s="5">
        <v>31</v>
      </c>
      <c r="F32" s="5">
        <v>27</v>
      </c>
      <c r="G32" s="5">
        <v>24</v>
      </c>
      <c r="H32" s="5">
        <v>15</v>
      </c>
      <c r="I32" s="5">
        <v>9</v>
      </c>
      <c r="J32" s="5">
        <v>23</v>
      </c>
      <c r="K32" s="5">
        <v>20</v>
      </c>
      <c r="L32" s="5">
        <v>19</v>
      </c>
      <c r="M32" s="5">
        <v>11</v>
      </c>
      <c r="N32" s="5">
        <v>12</v>
      </c>
      <c r="O32" s="5">
        <v>22</v>
      </c>
      <c r="P32" s="5">
        <v>20</v>
      </c>
      <c r="Q32" s="5">
        <v>17</v>
      </c>
      <c r="R32" s="5">
        <v>11</v>
      </c>
      <c r="S32" s="5">
        <f t="shared" ref="S32:S33" si="7">SUM(D32:R32)</f>
        <v>272</v>
      </c>
      <c r="T32" s="5"/>
    </row>
    <row r="33" spans="1:20">
      <c r="A33" s="13"/>
      <c r="B33" s="5">
        <v>3</v>
      </c>
      <c r="C33" s="5" t="s">
        <v>64</v>
      </c>
      <c r="D33" s="5">
        <v>15</v>
      </c>
      <c r="E33" s="5">
        <v>18</v>
      </c>
      <c r="F33" s="5">
        <v>13</v>
      </c>
      <c r="G33" s="5">
        <v>26</v>
      </c>
      <c r="H33" s="5">
        <v>8</v>
      </c>
      <c r="I33" s="5">
        <v>15</v>
      </c>
      <c r="J33" s="5">
        <v>12</v>
      </c>
      <c r="K33" s="5">
        <v>12</v>
      </c>
      <c r="L33" s="5">
        <v>17</v>
      </c>
      <c r="M33" s="5">
        <v>8</v>
      </c>
      <c r="N33" s="5">
        <v>10</v>
      </c>
      <c r="O33" s="5">
        <v>13</v>
      </c>
      <c r="P33" s="5">
        <v>14</v>
      </c>
      <c r="Q33" s="5">
        <v>20</v>
      </c>
      <c r="R33" s="5">
        <v>7</v>
      </c>
      <c r="S33" s="5">
        <f t="shared" si="7"/>
        <v>208</v>
      </c>
      <c r="T33" s="5"/>
    </row>
    <row r="34" spans="1:20">
      <c r="A34" s="13"/>
      <c r="B34" s="5" t="s">
        <v>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1">
        <f>SUM(S31:S33)</f>
        <v>741</v>
      </c>
      <c r="T34" s="5"/>
    </row>
    <row r="35" spans="1:20">
      <c r="A35" s="13" t="s">
        <v>65</v>
      </c>
      <c r="B35" s="5">
        <v>1</v>
      </c>
      <c r="C35" s="5" t="s">
        <v>68</v>
      </c>
      <c r="D35" s="5">
        <v>20</v>
      </c>
      <c r="E35" s="5">
        <v>20</v>
      </c>
      <c r="F35" s="5">
        <v>18</v>
      </c>
      <c r="G35" s="5">
        <v>12</v>
      </c>
      <c r="H35" s="5">
        <v>14</v>
      </c>
      <c r="I35" s="5">
        <v>18</v>
      </c>
      <c r="J35" s="5">
        <v>12</v>
      </c>
      <c r="K35" s="5">
        <v>13</v>
      </c>
      <c r="L35" s="5">
        <v>8</v>
      </c>
      <c r="M35" s="5">
        <v>12</v>
      </c>
      <c r="N35" s="5">
        <v>12</v>
      </c>
      <c r="O35" s="5">
        <v>10</v>
      </c>
      <c r="P35" s="5">
        <v>10</v>
      </c>
      <c r="Q35" s="5">
        <v>12</v>
      </c>
      <c r="R35" s="5">
        <v>10</v>
      </c>
      <c r="S35" s="5">
        <f>SUM(D35:R35)</f>
        <v>201</v>
      </c>
      <c r="T35" s="5"/>
    </row>
    <row r="36" spans="1:20">
      <c r="A36" s="13"/>
      <c r="B36" s="5">
        <v>2</v>
      </c>
      <c r="C36" s="5" t="s">
        <v>66</v>
      </c>
      <c r="D36" s="5">
        <v>13</v>
      </c>
      <c r="E36" s="5">
        <v>25</v>
      </c>
      <c r="F36" s="5">
        <v>25</v>
      </c>
      <c r="G36" s="5">
        <v>15</v>
      </c>
      <c r="H36" s="5">
        <v>11</v>
      </c>
      <c r="I36" s="5">
        <v>11</v>
      </c>
      <c r="J36" s="5">
        <v>16</v>
      </c>
      <c r="K36" s="5">
        <v>18</v>
      </c>
      <c r="L36" s="5">
        <v>14</v>
      </c>
      <c r="M36" s="5">
        <v>9</v>
      </c>
      <c r="N36" s="5">
        <v>13</v>
      </c>
      <c r="O36" s="5">
        <v>17</v>
      </c>
      <c r="P36" s="5">
        <v>17</v>
      </c>
      <c r="Q36" s="5">
        <v>10</v>
      </c>
      <c r="R36" s="5">
        <v>9</v>
      </c>
      <c r="S36" s="5">
        <f t="shared" ref="S36:S37" si="8">SUM(D36:R36)</f>
        <v>223</v>
      </c>
      <c r="T36" s="5"/>
    </row>
    <row r="37" spans="1:20">
      <c r="A37" s="13"/>
      <c r="B37" s="5">
        <v>3</v>
      </c>
      <c r="C37" s="5" t="s">
        <v>67</v>
      </c>
      <c r="D37" s="5">
        <v>25</v>
      </c>
      <c r="E37" s="5">
        <v>25</v>
      </c>
      <c r="F37" s="5">
        <v>19</v>
      </c>
      <c r="G37" s="5">
        <v>35</v>
      </c>
      <c r="H37" s="5">
        <v>9</v>
      </c>
      <c r="I37" s="5">
        <v>17</v>
      </c>
      <c r="J37" s="5">
        <v>17</v>
      </c>
      <c r="K37" s="5">
        <v>18</v>
      </c>
      <c r="L37" s="5">
        <v>25</v>
      </c>
      <c r="M37" s="5">
        <v>9</v>
      </c>
      <c r="N37" s="5">
        <v>15</v>
      </c>
      <c r="O37" s="5">
        <v>19</v>
      </c>
      <c r="P37" s="5">
        <v>18</v>
      </c>
      <c r="Q37" s="5">
        <v>25</v>
      </c>
      <c r="R37" s="5">
        <v>9</v>
      </c>
      <c r="S37" s="5">
        <f t="shared" si="8"/>
        <v>285</v>
      </c>
      <c r="T37" s="5"/>
    </row>
    <row r="38" spans="1:20">
      <c r="A38" s="13"/>
      <c r="B38" s="5" t="s">
        <v>7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11">
        <f>SUM(S35:S37)</f>
        <v>709</v>
      </c>
      <c r="T38" s="5"/>
    </row>
    <row r="39" spans="1:20">
      <c r="A39" s="13" t="s">
        <v>73</v>
      </c>
      <c r="B39" s="5">
        <v>1</v>
      </c>
      <c r="C39" s="5" t="s">
        <v>98</v>
      </c>
      <c r="D39" s="5">
        <v>22</v>
      </c>
      <c r="E39" s="5">
        <v>32</v>
      </c>
      <c r="F39" s="5">
        <v>18</v>
      </c>
      <c r="G39" s="5">
        <v>15</v>
      </c>
      <c r="H39" s="5">
        <v>9</v>
      </c>
      <c r="I39" s="5">
        <v>15</v>
      </c>
      <c r="J39" s="5">
        <v>27</v>
      </c>
      <c r="K39" s="5">
        <v>17</v>
      </c>
      <c r="L39" s="5">
        <v>12</v>
      </c>
      <c r="M39" s="5">
        <v>9</v>
      </c>
      <c r="N39" s="5">
        <v>16</v>
      </c>
      <c r="O39" s="5">
        <v>26</v>
      </c>
      <c r="P39" s="5">
        <v>17</v>
      </c>
      <c r="Q39" s="5">
        <v>17</v>
      </c>
      <c r="R39" s="5">
        <v>8</v>
      </c>
      <c r="S39" s="5">
        <f>SUM(D39:R39)</f>
        <v>260</v>
      </c>
      <c r="T39" s="5"/>
    </row>
    <row r="40" spans="1:20">
      <c r="A40" s="13"/>
      <c r="B40" s="5">
        <v>2</v>
      </c>
      <c r="C40" s="5" t="s">
        <v>75</v>
      </c>
      <c r="D40" s="5">
        <v>16</v>
      </c>
      <c r="E40" s="5">
        <v>35</v>
      </c>
      <c r="F40" s="5">
        <v>24</v>
      </c>
      <c r="G40" s="5">
        <v>20</v>
      </c>
      <c r="H40" s="5">
        <v>15</v>
      </c>
      <c r="I40" s="5">
        <v>12</v>
      </c>
      <c r="J40" s="5">
        <v>30</v>
      </c>
      <c r="K40" s="5">
        <v>25</v>
      </c>
      <c r="L40" s="5">
        <v>17</v>
      </c>
      <c r="M40" s="5">
        <v>11</v>
      </c>
      <c r="N40" s="5">
        <v>15</v>
      </c>
      <c r="O40" s="5">
        <v>30</v>
      </c>
      <c r="P40" s="5">
        <v>26</v>
      </c>
      <c r="Q40" s="5">
        <v>16</v>
      </c>
      <c r="R40" s="5">
        <v>12</v>
      </c>
      <c r="S40" s="5">
        <f t="shared" ref="S40:S41" si="9">SUM(D40:R40)</f>
        <v>304</v>
      </c>
      <c r="T40" s="5"/>
    </row>
    <row r="41" spans="1:20">
      <c r="A41" s="13"/>
      <c r="B41" s="5">
        <v>3</v>
      </c>
      <c r="C41" s="5" t="s">
        <v>117</v>
      </c>
      <c r="D41" s="5">
        <v>12</v>
      </c>
      <c r="E41" s="5">
        <v>16</v>
      </c>
      <c r="F41" s="5">
        <v>12</v>
      </c>
      <c r="G41" s="5">
        <v>20</v>
      </c>
      <c r="H41" s="5">
        <v>10</v>
      </c>
      <c r="I41" s="5">
        <v>10</v>
      </c>
      <c r="J41" s="5">
        <v>13</v>
      </c>
      <c r="K41" s="5">
        <v>10</v>
      </c>
      <c r="L41" s="5">
        <v>8</v>
      </c>
      <c r="M41" s="5">
        <v>8</v>
      </c>
      <c r="N41" s="5">
        <v>7</v>
      </c>
      <c r="O41" s="5">
        <v>17</v>
      </c>
      <c r="P41" s="5">
        <v>8</v>
      </c>
      <c r="Q41" s="5">
        <v>6</v>
      </c>
      <c r="R41" s="5">
        <v>7</v>
      </c>
      <c r="S41" s="5">
        <f t="shared" si="9"/>
        <v>164</v>
      </c>
      <c r="T41" s="5"/>
    </row>
    <row r="42" spans="1:20">
      <c r="A42" s="13"/>
      <c r="B42" s="5" t="s">
        <v>7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1">
        <f>SUM(S39:S41)</f>
        <v>728</v>
      </c>
      <c r="T42" s="5"/>
    </row>
    <row r="43" spans="1:20">
      <c r="A43" s="13" t="s">
        <v>106</v>
      </c>
      <c r="B43" s="5">
        <v>1</v>
      </c>
      <c r="C43" s="5" t="s">
        <v>107</v>
      </c>
      <c r="D43" s="5">
        <v>12</v>
      </c>
      <c r="E43" s="5">
        <v>27</v>
      </c>
      <c r="F43" s="5">
        <v>35</v>
      </c>
      <c r="G43" s="5">
        <v>6</v>
      </c>
      <c r="H43" s="5">
        <v>8</v>
      </c>
      <c r="I43" s="5">
        <v>9</v>
      </c>
      <c r="J43" s="5">
        <v>15</v>
      </c>
      <c r="K43" s="5">
        <v>21</v>
      </c>
      <c r="L43" s="5">
        <v>6</v>
      </c>
      <c r="M43" s="5">
        <v>6</v>
      </c>
      <c r="N43" s="5">
        <v>11</v>
      </c>
      <c r="O43" s="5">
        <v>12</v>
      </c>
      <c r="P43" s="5">
        <v>17</v>
      </c>
      <c r="Q43" s="5">
        <v>5</v>
      </c>
      <c r="R43" s="5">
        <v>6</v>
      </c>
      <c r="S43" s="5">
        <f>SUM(D43:R43)</f>
        <v>196</v>
      </c>
      <c r="T43" s="5"/>
    </row>
    <row r="44" spans="1:20">
      <c r="A44" s="13"/>
      <c r="B44" s="5">
        <v>2</v>
      </c>
      <c r="C44" s="5" t="s">
        <v>108</v>
      </c>
      <c r="D44" s="5">
        <v>12</v>
      </c>
      <c r="E44" s="5">
        <v>18</v>
      </c>
      <c r="F44" s="5">
        <v>13</v>
      </c>
      <c r="G44" s="5">
        <v>26</v>
      </c>
      <c r="H44" s="5">
        <v>10</v>
      </c>
      <c r="I44" s="5">
        <v>9</v>
      </c>
      <c r="J44" s="5">
        <v>12</v>
      </c>
      <c r="K44" s="5">
        <v>12</v>
      </c>
      <c r="L44" s="5">
        <v>15</v>
      </c>
      <c r="M44" s="5">
        <v>8</v>
      </c>
      <c r="N44" s="5">
        <v>8</v>
      </c>
      <c r="O44" s="5">
        <v>15</v>
      </c>
      <c r="P44" s="5">
        <v>11</v>
      </c>
      <c r="Q44" s="5">
        <v>11</v>
      </c>
      <c r="R44" s="5">
        <v>8</v>
      </c>
      <c r="S44" s="5">
        <f t="shared" ref="S44:S45" si="10">SUM(D44:R44)</f>
        <v>188</v>
      </c>
      <c r="T44" s="5"/>
    </row>
    <row r="45" spans="1:20">
      <c r="A45" s="13"/>
      <c r="B45" s="5">
        <v>3</v>
      </c>
      <c r="C45" s="5" t="s">
        <v>109</v>
      </c>
      <c r="D45" s="5">
        <v>29</v>
      </c>
      <c r="E45" s="5">
        <v>21</v>
      </c>
      <c r="F45" s="5">
        <v>23</v>
      </c>
      <c r="G45" s="5">
        <v>7</v>
      </c>
      <c r="H45" s="5">
        <v>8</v>
      </c>
      <c r="I45" s="5">
        <v>16</v>
      </c>
      <c r="J45" s="5">
        <v>16</v>
      </c>
      <c r="K45" s="5">
        <v>17</v>
      </c>
      <c r="L45" s="5">
        <v>6</v>
      </c>
      <c r="M45" s="5">
        <v>8</v>
      </c>
      <c r="N45" s="5">
        <v>16</v>
      </c>
      <c r="O45" s="5">
        <v>13</v>
      </c>
      <c r="P45" s="5">
        <v>17</v>
      </c>
      <c r="Q45" s="5">
        <v>7</v>
      </c>
      <c r="R45" s="5">
        <v>6</v>
      </c>
      <c r="S45" s="5">
        <f t="shared" si="10"/>
        <v>210</v>
      </c>
      <c r="T45" s="5"/>
    </row>
    <row r="46" spans="1:20">
      <c r="A46" s="13"/>
      <c r="B46" s="5" t="s">
        <v>7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11">
        <f>SUM(S43:S45)</f>
        <v>594</v>
      </c>
      <c r="T46" s="5"/>
    </row>
  </sheetData>
  <mergeCells count="14">
    <mergeCell ref="A11:A14"/>
    <mergeCell ref="A15:A18"/>
    <mergeCell ref="A39:A42"/>
    <mergeCell ref="A43:A46"/>
    <mergeCell ref="A19:A22"/>
    <mergeCell ref="A23:A26"/>
    <mergeCell ref="A27:A30"/>
    <mergeCell ref="A31:A34"/>
    <mergeCell ref="A35:A38"/>
    <mergeCell ref="D1:H1"/>
    <mergeCell ref="I1:M1"/>
    <mergeCell ref="N1:R1"/>
    <mergeCell ref="A3:A6"/>
    <mergeCell ref="A7:A10"/>
  </mergeCells>
  <pageMargins left="0.7" right="0.7" top="0.75" bottom="0.75" header="0.3" footer="0.3"/>
  <pageSetup paperSize="9" scale="67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34"/>
  <sheetViews>
    <sheetView workbookViewId="0">
      <selection activeCell="C40" sqref="C40"/>
    </sheetView>
  </sheetViews>
  <sheetFormatPr baseColWidth="10" defaultColWidth="8.83203125" defaultRowHeight="14" x14ac:dyDescent="0"/>
  <cols>
    <col min="1" max="1" width="15.1640625" customWidth="1"/>
    <col min="2" max="2" width="6.5" bestFit="1" customWidth="1"/>
    <col min="3" max="3" width="17.6640625" bestFit="1" customWidth="1"/>
    <col min="22" max="22" width="43.6640625" bestFit="1" customWidth="1"/>
    <col min="23" max="23" width="10.5" customWidth="1"/>
  </cols>
  <sheetData>
    <row r="1" spans="1:20">
      <c r="A1" s="5"/>
      <c r="B1" s="5"/>
      <c r="C1" s="5"/>
      <c r="D1" s="14" t="s">
        <v>15</v>
      </c>
      <c r="E1" s="14"/>
      <c r="F1" s="14"/>
      <c r="G1" s="14"/>
      <c r="H1" s="14"/>
      <c r="I1" s="14" t="s">
        <v>16</v>
      </c>
      <c r="J1" s="14"/>
      <c r="K1" s="14"/>
      <c r="L1" s="14"/>
      <c r="M1" s="14"/>
      <c r="N1" s="14" t="s">
        <v>17</v>
      </c>
      <c r="O1" s="14"/>
      <c r="P1" s="14"/>
      <c r="Q1" s="14"/>
      <c r="R1" s="14"/>
      <c r="S1" s="5"/>
      <c r="T1" s="5"/>
    </row>
    <row r="2" spans="1:20">
      <c r="A2" s="5" t="s">
        <v>0</v>
      </c>
      <c r="B2" s="5" t="s">
        <v>1</v>
      </c>
      <c r="C2" s="5"/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2</v>
      </c>
      <c r="J2" s="5" t="s">
        <v>3</v>
      </c>
      <c r="K2" s="5" t="s">
        <v>4</v>
      </c>
      <c r="L2" s="5" t="s">
        <v>5</v>
      </c>
      <c r="M2" s="5" t="s">
        <v>6</v>
      </c>
      <c r="N2" s="5" t="s">
        <v>2</v>
      </c>
      <c r="O2" s="5" t="s">
        <v>3</v>
      </c>
      <c r="P2" s="5" t="s">
        <v>4</v>
      </c>
      <c r="Q2" s="5" t="s">
        <v>5</v>
      </c>
      <c r="R2" s="5" t="s">
        <v>6</v>
      </c>
      <c r="S2" s="5" t="s">
        <v>7</v>
      </c>
      <c r="T2" s="5"/>
    </row>
    <row r="3" spans="1:20">
      <c r="A3" s="13" t="s">
        <v>69</v>
      </c>
      <c r="B3" s="5">
        <v>1</v>
      </c>
      <c r="C3" s="5" t="s">
        <v>20</v>
      </c>
      <c r="D3" s="5">
        <v>18</v>
      </c>
      <c r="E3" s="5">
        <v>29</v>
      </c>
      <c r="F3" s="5">
        <v>31</v>
      </c>
      <c r="G3" s="5">
        <v>55</v>
      </c>
      <c r="H3" s="5">
        <v>19</v>
      </c>
      <c r="I3" s="5">
        <v>13</v>
      </c>
      <c r="J3" s="5">
        <v>22</v>
      </c>
      <c r="K3" s="5">
        <v>25</v>
      </c>
      <c r="L3" s="5">
        <v>28</v>
      </c>
      <c r="M3" s="5">
        <v>12</v>
      </c>
      <c r="N3" s="5">
        <v>12</v>
      </c>
      <c r="O3" s="5">
        <v>23</v>
      </c>
      <c r="P3" s="5">
        <v>24</v>
      </c>
      <c r="Q3" s="5">
        <v>25</v>
      </c>
      <c r="R3" s="5">
        <v>18</v>
      </c>
      <c r="S3" s="5">
        <f>SUM(D3:R3)</f>
        <v>354</v>
      </c>
      <c r="T3" s="5"/>
    </row>
    <row r="4" spans="1:20">
      <c r="A4" s="13"/>
      <c r="B4" s="5">
        <v>2</v>
      </c>
      <c r="C4" s="5" t="s">
        <v>21</v>
      </c>
      <c r="D4" s="5">
        <v>9</v>
      </c>
      <c r="E4" s="5">
        <v>33</v>
      </c>
      <c r="F4" s="5">
        <v>33</v>
      </c>
      <c r="G4" s="5">
        <v>23</v>
      </c>
      <c r="H4" s="5">
        <v>15</v>
      </c>
      <c r="I4" s="5">
        <v>9</v>
      </c>
      <c r="J4" s="5">
        <v>19</v>
      </c>
      <c r="K4" s="5">
        <v>25</v>
      </c>
      <c r="L4" s="5">
        <v>18</v>
      </c>
      <c r="M4" s="5">
        <v>10</v>
      </c>
      <c r="N4" s="5">
        <v>10</v>
      </c>
      <c r="O4" s="5">
        <v>20</v>
      </c>
      <c r="P4" s="5">
        <v>22</v>
      </c>
      <c r="Q4" s="5">
        <v>15</v>
      </c>
      <c r="R4" s="5">
        <v>10</v>
      </c>
      <c r="S4" s="5">
        <f t="shared" ref="S4:S5" si="0">SUM(D4:R4)</f>
        <v>271</v>
      </c>
      <c r="T4" s="5"/>
    </row>
    <row r="5" spans="1:20">
      <c r="A5" s="13"/>
      <c r="B5" s="5">
        <v>3</v>
      </c>
      <c r="C5" s="5" t="s">
        <v>22</v>
      </c>
      <c r="D5" s="5">
        <v>30</v>
      </c>
      <c r="E5" s="5">
        <v>29</v>
      </c>
      <c r="F5" s="5">
        <v>34</v>
      </c>
      <c r="G5" s="5">
        <v>19</v>
      </c>
      <c r="H5" s="5">
        <v>18</v>
      </c>
      <c r="I5" s="5">
        <v>24</v>
      </c>
      <c r="J5" s="5">
        <v>22</v>
      </c>
      <c r="K5" s="5">
        <v>28</v>
      </c>
      <c r="L5" s="5">
        <v>11</v>
      </c>
      <c r="M5" s="5">
        <v>14</v>
      </c>
      <c r="N5" s="5">
        <v>22</v>
      </c>
      <c r="O5" s="5">
        <v>23</v>
      </c>
      <c r="P5" s="5">
        <v>25</v>
      </c>
      <c r="Q5" s="5">
        <v>14</v>
      </c>
      <c r="R5" s="5">
        <v>15</v>
      </c>
      <c r="S5" s="5">
        <f t="shared" si="0"/>
        <v>328</v>
      </c>
      <c r="T5" s="5"/>
    </row>
    <row r="6" spans="1:20">
      <c r="A6" s="13"/>
      <c r="B6" s="5" t="s">
        <v>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0">
        <f>SUM(S3:S5)</f>
        <v>953</v>
      </c>
      <c r="T6" s="5">
        <v>1</v>
      </c>
    </row>
    <row r="7" spans="1:20">
      <c r="A7" s="13" t="s">
        <v>70</v>
      </c>
      <c r="B7" s="5">
        <v>1</v>
      </c>
      <c r="C7" s="5" t="s">
        <v>23</v>
      </c>
      <c r="D7" s="5">
        <v>14</v>
      </c>
      <c r="E7" s="5">
        <v>32</v>
      </c>
      <c r="F7" s="5">
        <v>29</v>
      </c>
      <c r="G7" s="5">
        <v>14</v>
      </c>
      <c r="H7" s="5">
        <v>17</v>
      </c>
      <c r="I7" s="5">
        <v>19</v>
      </c>
      <c r="J7" s="5">
        <v>18</v>
      </c>
      <c r="K7" s="5">
        <v>23</v>
      </c>
      <c r="L7" s="5">
        <v>10</v>
      </c>
      <c r="M7" s="5">
        <v>13</v>
      </c>
      <c r="N7" s="5">
        <v>10</v>
      </c>
      <c r="O7" s="5">
        <v>18</v>
      </c>
      <c r="P7" s="5">
        <v>22</v>
      </c>
      <c r="Q7" s="5">
        <v>10</v>
      </c>
      <c r="R7" s="5">
        <v>13</v>
      </c>
      <c r="S7" s="5">
        <f>SUM(D7:R7)</f>
        <v>262</v>
      </c>
      <c r="T7" s="5"/>
    </row>
    <row r="8" spans="1:20">
      <c r="A8" s="13"/>
      <c r="B8" s="5">
        <v>2</v>
      </c>
      <c r="C8" s="5" t="s">
        <v>24</v>
      </c>
      <c r="D8" s="5">
        <v>24</v>
      </c>
      <c r="E8" s="5">
        <v>29</v>
      </c>
      <c r="F8" s="5">
        <v>23</v>
      </c>
      <c r="G8" s="5">
        <v>16</v>
      </c>
      <c r="H8" s="5">
        <v>10</v>
      </c>
      <c r="I8" s="5">
        <v>17</v>
      </c>
      <c r="J8" s="5">
        <v>29</v>
      </c>
      <c r="K8" s="5">
        <v>25</v>
      </c>
      <c r="L8" s="5">
        <v>23</v>
      </c>
      <c r="M8" s="5">
        <v>10</v>
      </c>
      <c r="N8" s="5">
        <v>16</v>
      </c>
      <c r="O8" s="5">
        <v>24</v>
      </c>
      <c r="P8" s="5">
        <v>24</v>
      </c>
      <c r="Q8" s="5">
        <v>20</v>
      </c>
      <c r="R8" s="5">
        <v>8</v>
      </c>
      <c r="S8" s="5">
        <f t="shared" ref="S8:S9" si="1">SUM(D8:R8)</f>
        <v>298</v>
      </c>
      <c r="T8" s="5"/>
    </row>
    <row r="9" spans="1:20">
      <c r="A9" s="13"/>
      <c r="B9" s="5">
        <v>3</v>
      </c>
      <c r="C9" s="5" t="s">
        <v>25</v>
      </c>
      <c r="D9" s="5">
        <v>20</v>
      </c>
      <c r="E9" s="5">
        <v>26</v>
      </c>
      <c r="F9" s="5">
        <v>26</v>
      </c>
      <c r="G9" s="5">
        <v>28</v>
      </c>
      <c r="H9" s="5">
        <v>14</v>
      </c>
      <c r="I9" s="5">
        <v>14</v>
      </c>
      <c r="J9" s="5">
        <v>20</v>
      </c>
      <c r="K9" s="5">
        <v>18</v>
      </c>
      <c r="L9" s="5">
        <v>17</v>
      </c>
      <c r="M9" s="5">
        <v>14</v>
      </c>
      <c r="N9" s="5">
        <v>15</v>
      </c>
      <c r="O9" s="5">
        <v>17</v>
      </c>
      <c r="P9" s="5">
        <v>18</v>
      </c>
      <c r="Q9" s="5">
        <v>13</v>
      </c>
      <c r="R9" s="5">
        <v>14</v>
      </c>
      <c r="S9" s="5">
        <f t="shared" si="1"/>
        <v>274</v>
      </c>
      <c r="T9" s="5"/>
    </row>
    <row r="10" spans="1:20">
      <c r="A10" s="13"/>
      <c r="B10" s="5" t="s">
        <v>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11">
        <f>SUM(S7:S9)</f>
        <v>834</v>
      </c>
      <c r="T10" s="5"/>
    </row>
    <row r="11" spans="1:20">
      <c r="A11" s="13" t="s">
        <v>53</v>
      </c>
      <c r="B11" s="5">
        <v>1</v>
      </c>
      <c r="C11" s="5" t="s">
        <v>118</v>
      </c>
      <c r="D11" s="5">
        <v>19</v>
      </c>
      <c r="E11" s="5">
        <v>40</v>
      </c>
      <c r="F11" s="5">
        <v>21</v>
      </c>
      <c r="G11" s="5">
        <v>30</v>
      </c>
      <c r="H11" s="5">
        <v>15</v>
      </c>
      <c r="I11" s="5">
        <v>10</v>
      </c>
      <c r="J11" s="5">
        <v>30</v>
      </c>
      <c r="K11" s="5">
        <v>18</v>
      </c>
      <c r="L11" s="5">
        <v>24</v>
      </c>
      <c r="M11" s="5">
        <v>11</v>
      </c>
      <c r="N11" s="5">
        <v>12</v>
      </c>
      <c r="O11" s="5">
        <v>25</v>
      </c>
      <c r="P11" s="5">
        <v>20</v>
      </c>
      <c r="Q11" s="5">
        <v>20</v>
      </c>
      <c r="R11" s="5">
        <v>10</v>
      </c>
      <c r="S11" s="5">
        <f>SUM(D11:R11)</f>
        <v>305</v>
      </c>
      <c r="T11" s="5"/>
    </row>
    <row r="12" spans="1:20">
      <c r="A12" s="13"/>
      <c r="B12" s="5">
        <v>2</v>
      </c>
      <c r="C12" s="5" t="s">
        <v>119</v>
      </c>
      <c r="D12" s="5">
        <v>15</v>
      </c>
      <c r="E12" s="5">
        <v>32</v>
      </c>
      <c r="F12" s="5">
        <v>33</v>
      </c>
      <c r="G12" s="5">
        <v>30</v>
      </c>
      <c r="H12" s="5">
        <v>11</v>
      </c>
      <c r="I12" s="5">
        <v>17</v>
      </c>
      <c r="J12" s="5">
        <v>23</v>
      </c>
      <c r="K12" s="5">
        <v>24</v>
      </c>
      <c r="L12" s="5">
        <v>25</v>
      </c>
      <c r="M12" s="5">
        <v>10</v>
      </c>
      <c r="N12" s="5">
        <v>14</v>
      </c>
      <c r="O12" s="5">
        <v>21</v>
      </c>
      <c r="P12" s="5">
        <v>17</v>
      </c>
      <c r="Q12" s="5">
        <v>27</v>
      </c>
      <c r="R12" s="5">
        <v>8</v>
      </c>
      <c r="S12" s="5">
        <f t="shared" ref="S12:S13" si="2">SUM(D12:R12)</f>
        <v>307</v>
      </c>
      <c r="T12" s="5"/>
    </row>
    <row r="13" spans="1:20">
      <c r="A13" s="13"/>
      <c r="B13" s="5">
        <v>3</v>
      </c>
      <c r="C13" s="5" t="s">
        <v>120</v>
      </c>
      <c r="D13" s="5">
        <v>28</v>
      </c>
      <c r="E13" s="5">
        <v>27</v>
      </c>
      <c r="F13" s="5">
        <v>24</v>
      </c>
      <c r="G13" s="5">
        <v>19</v>
      </c>
      <c r="H13" s="5">
        <v>16</v>
      </c>
      <c r="I13" s="5">
        <v>21</v>
      </c>
      <c r="J13" s="5">
        <v>21</v>
      </c>
      <c r="K13" s="5">
        <v>19</v>
      </c>
      <c r="L13" s="5">
        <v>15</v>
      </c>
      <c r="M13" s="5">
        <v>12</v>
      </c>
      <c r="N13" s="5">
        <v>18</v>
      </c>
      <c r="O13" s="5">
        <v>19</v>
      </c>
      <c r="P13" s="5">
        <v>18</v>
      </c>
      <c r="Q13" s="5">
        <v>15</v>
      </c>
      <c r="R13" s="5">
        <v>11</v>
      </c>
      <c r="S13" s="5">
        <f t="shared" si="2"/>
        <v>283</v>
      </c>
      <c r="T13" s="5"/>
    </row>
    <row r="14" spans="1:20">
      <c r="A14" s="13"/>
      <c r="B14" s="5" t="s">
        <v>7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10">
        <f>SUM(S11:S13)</f>
        <v>895</v>
      </c>
      <c r="T14" s="5">
        <v>2</v>
      </c>
    </row>
    <row r="15" spans="1:20">
      <c r="A15" s="13" t="s">
        <v>54</v>
      </c>
      <c r="B15" s="5">
        <v>1</v>
      </c>
      <c r="C15" s="5" t="s">
        <v>121</v>
      </c>
      <c r="D15" s="5">
        <v>18</v>
      </c>
      <c r="E15" s="5">
        <v>23</v>
      </c>
      <c r="F15" s="5">
        <v>23</v>
      </c>
      <c r="G15" s="5">
        <v>27</v>
      </c>
      <c r="H15" s="5">
        <v>15</v>
      </c>
      <c r="I15" s="5">
        <v>15</v>
      </c>
      <c r="J15" s="5">
        <v>18</v>
      </c>
      <c r="K15" s="5">
        <v>18</v>
      </c>
      <c r="L15" s="5">
        <v>16</v>
      </c>
      <c r="M15" s="5">
        <v>11</v>
      </c>
      <c r="N15" s="5">
        <v>13</v>
      </c>
      <c r="O15" s="5">
        <v>18</v>
      </c>
      <c r="P15" s="5">
        <v>16</v>
      </c>
      <c r="Q15" s="5">
        <v>23</v>
      </c>
      <c r="R15" s="5">
        <v>11</v>
      </c>
      <c r="S15" s="5">
        <f>SUM(D15:R15)</f>
        <v>265</v>
      </c>
      <c r="T15" s="5"/>
    </row>
    <row r="16" spans="1:20">
      <c r="A16" s="13"/>
      <c r="B16" s="5">
        <v>2</v>
      </c>
      <c r="C16" s="5" t="s">
        <v>122</v>
      </c>
      <c r="D16" s="5">
        <v>13</v>
      </c>
      <c r="E16" s="5">
        <v>38</v>
      </c>
      <c r="F16" s="5">
        <v>21</v>
      </c>
      <c r="G16" s="5">
        <v>33</v>
      </c>
      <c r="H16" s="5">
        <v>14</v>
      </c>
      <c r="I16" s="5">
        <v>10</v>
      </c>
      <c r="J16" s="5">
        <v>30</v>
      </c>
      <c r="K16" s="5">
        <v>19</v>
      </c>
      <c r="L16" s="5">
        <v>19</v>
      </c>
      <c r="M16" s="5">
        <v>10</v>
      </c>
      <c r="N16" s="5">
        <v>9</v>
      </c>
      <c r="O16" s="5">
        <v>21</v>
      </c>
      <c r="P16" s="5">
        <v>25</v>
      </c>
      <c r="Q16" s="5">
        <v>18</v>
      </c>
      <c r="R16" s="5">
        <v>9</v>
      </c>
      <c r="S16" s="5">
        <f>SUM(D16:R16)</f>
        <v>289</v>
      </c>
      <c r="T16" s="5"/>
    </row>
    <row r="17" spans="1:20">
      <c r="A17" s="13"/>
      <c r="B17" s="5">
        <v>3</v>
      </c>
      <c r="C17" s="5" t="s">
        <v>95</v>
      </c>
      <c r="D17" s="5">
        <v>16</v>
      </c>
      <c r="E17" s="5">
        <v>36</v>
      </c>
      <c r="F17" s="5">
        <v>41</v>
      </c>
      <c r="G17" s="5">
        <v>30</v>
      </c>
      <c r="H17" s="5">
        <v>11</v>
      </c>
      <c r="I17" s="5">
        <v>12</v>
      </c>
      <c r="J17" s="5">
        <v>26</v>
      </c>
      <c r="K17" s="5">
        <v>25</v>
      </c>
      <c r="L17" s="5">
        <v>17</v>
      </c>
      <c r="M17" s="5">
        <v>10</v>
      </c>
      <c r="N17" s="5">
        <v>14</v>
      </c>
      <c r="O17" s="5">
        <v>24</v>
      </c>
      <c r="P17" s="5">
        <v>23</v>
      </c>
      <c r="Q17" s="5">
        <v>15</v>
      </c>
      <c r="R17" s="5">
        <v>10</v>
      </c>
      <c r="S17" s="5">
        <f t="shared" ref="S17" si="3">SUM(D17:R17)</f>
        <v>310</v>
      </c>
      <c r="T17" s="5"/>
    </row>
    <row r="18" spans="1:20">
      <c r="A18" s="13"/>
      <c r="B18" s="5" t="s">
        <v>7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1">
        <f>SUM(S15:S17)</f>
        <v>864</v>
      </c>
      <c r="T18" s="5"/>
    </row>
    <row r="19" spans="1:20">
      <c r="A19" s="13" t="s">
        <v>71</v>
      </c>
      <c r="B19" s="5">
        <v>1</v>
      </c>
      <c r="C19" s="5" t="s">
        <v>56</v>
      </c>
      <c r="D19" s="5">
        <v>17</v>
      </c>
      <c r="E19" s="5">
        <v>30</v>
      </c>
      <c r="F19" s="5">
        <v>25</v>
      </c>
      <c r="G19" s="5">
        <v>16</v>
      </c>
      <c r="H19" s="5">
        <v>9</v>
      </c>
      <c r="I19" s="5">
        <v>9</v>
      </c>
      <c r="J19" s="5">
        <v>14</v>
      </c>
      <c r="K19" s="5">
        <v>16</v>
      </c>
      <c r="L19" s="5">
        <v>16</v>
      </c>
      <c r="M19" s="5">
        <v>7</v>
      </c>
      <c r="N19" s="5">
        <v>8</v>
      </c>
      <c r="O19" s="5">
        <v>19</v>
      </c>
      <c r="P19" s="5">
        <v>12</v>
      </c>
      <c r="Q19" s="5">
        <v>13</v>
      </c>
      <c r="R19" s="5">
        <v>7</v>
      </c>
      <c r="S19" s="5">
        <f>SUM(D19:R19)</f>
        <v>218</v>
      </c>
      <c r="T19" s="5"/>
    </row>
    <row r="20" spans="1:20">
      <c r="A20" s="13"/>
      <c r="B20" s="5">
        <v>2</v>
      </c>
      <c r="C20" s="5" t="s">
        <v>57</v>
      </c>
      <c r="D20" s="5">
        <v>7</v>
      </c>
      <c r="E20" s="5">
        <v>20</v>
      </c>
      <c r="F20" s="5">
        <v>22</v>
      </c>
      <c r="G20" s="5">
        <v>24</v>
      </c>
      <c r="H20" s="5">
        <v>18</v>
      </c>
      <c r="I20" s="5">
        <v>5</v>
      </c>
      <c r="J20" s="5">
        <v>12</v>
      </c>
      <c r="K20" s="5">
        <v>15</v>
      </c>
      <c r="L20" s="5">
        <v>12</v>
      </c>
      <c r="M20" s="5">
        <v>12</v>
      </c>
      <c r="N20" s="5">
        <v>6</v>
      </c>
      <c r="O20" s="5">
        <v>13</v>
      </c>
      <c r="P20" s="5">
        <v>14</v>
      </c>
      <c r="Q20" s="5">
        <v>11</v>
      </c>
      <c r="R20" s="5">
        <v>12</v>
      </c>
      <c r="S20" s="5">
        <f t="shared" ref="S20:S21" si="4">SUM(D20:R20)</f>
        <v>203</v>
      </c>
      <c r="T20" s="5"/>
    </row>
    <row r="21" spans="1:20">
      <c r="A21" s="13"/>
      <c r="B21" s="5">
        <v>3</v>
      </c>
      <c r="C21" s="5" t="s">
        <v>83</v>
      </c>
      <c r="D21" s="5">
        <v>15</v>
      </c>
      <c r="E21" s="5">
        <v>38</v>
      </c>
      <c r="F21" s="5">
        <v>25</v>
      </c>
      <c r="G21" s="5">
        <v>22</v>
      </c>
      <c r="H21" s="5">
        <v>16</v>
      </c>
      <c r="I21" s="5">
        <v>12</v>
      </c>
      <c r="J21" s="5">
        <v>25</v>
      </c>
      <c r="K21" s="5">
        <v>23</v>
      </c>
      <c r="L21" s="5">
        <v>19</v>
      </c>
      <c r="M21" s="5">
        <v>10</v>
      </c>
      <c r="N21" s="5">
        <v>10</v>
      </c>
      <c r="O21" s="5">
        <v>23</v>
      </c>
      <c r="P21" s="5">
        <v>26</v>
      </c>
      <c r="Q21" s="5">
        <v>18</v>
      </c>
      <c r="R21" s="5">
        <v>11</v>
      </c>
      <c r="S21" s="5">
        <f t="shared" si="4"/>
        <v>293</v>
      </c>
      <c r="T21" s="5"/>
    </row>
    <row r="22" spans="1:20">
      <c r="A22" s="13"/>
      <c r="B22" s="5" t="s">
        <v>7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1">
        <f>SUM(S19:S21)</f>
        <v>714</v>
      </c>
      <c r="T22" s="5"/>
    </row>
    <row r="23" spans="1:20">
      <c r="A23" s="13" t="s">
        <v>72</v>
      </c>
      <c r="B23" s="5">
        <v>1</v>
      </c>
      <c r="C23" s="5" t="s">
        <v>58</v>
      </c>
      <c r="D23" s="5">
        <v>22</v>
      </c>
      <c r="E23" s="5">
        <v>28</v>
      </c>
      <c r="F23" s="5">
        <v>27</v>
      </c>
      <c r="G23" s="5">
        <v>17</v>
      </c>
      <c r="H23" s="5">
        <v>11</v>
      </c>
      <c r="I23" s="5">
        <v>13</v>
      </c>
      <c r="J23" s="5">
        <v>15</v>
      </c>
      <c r="K23" s="5">
        <v>19</v>
      </c>
      <c r="L23" s="5">
        <v>12</v>
      </c>
      <c r="M23" s="5">
        <v>10</v>
      </c>
      <c r="N23" s="5">
        <v>16</v>
      </c>
      <c r="O23" s="5">
        <v>13</v>
      </c>
      <c r="P23" s="5">
        <v>16</v>
      </c>
      <c r="Q23" s="5">
        <v>16</v>
      </c>
      <c r="R23" s="5">
        <v>9</v>
      </c>
      <c r="S23" s="5">
        <f>SUM(D23:R23)</f>
        <v>244</v>
      </c>
      <c r="T23" s="5"/>
    </row>
    <row r="24" spans="1:20">
      <c r="A24" s="13"/>
      <c r="B24" s="5">
        <v>2</v>
      </c>
      <c r="C24" s="5" t="s">
        <v>59</v>
      </c>
      <c r="D24" s="5">
        <v>13</v>
      </c>
      <c r="E24" s="5">
        <v>24</v>
      </c>
      <c r="F24" s="5">
        <v>29</v>
      </c>
      <c r="G24" s="5">
        <v>15</v>
      </c>
      <c r="H24" s="5">
        <v>15</v>
      </c>
      <c r="I24" s="5">
        <v>12</v>
      </c>
      <c r="J24" s="5">
        <v>17</v>
      </c>
      <c r="K24" s="5">
        <v>24</v>
      </c>
      <c r="L24" s="5">
        <v>13</v>
      </c>
      <c r="M24" s="5">
        <v>11</v>
      </c>
      <c r="N24" s="5">
        <v>11</v>
      </c>
      <c r="O24" s="5">
        <v>17</v>
      </c>
      <c r="P24" s="5">
        <v>24</v>
      </c>
      <c r="Q24" s="5">
        <v>14</v>
      </c>
      <c r="R24" s="5">
        <v>13</v>
      </c>
      <c r="S24" s="5">
        <f t="shared" ref="S24:S25" si="5">SUM(D24:R24)</f>
        <v>252</v>
      </c>
      <c r="T24" s="5"/>
    </row>
    <row r="25" spans="1:20">
      <c r="A25" s="13"/>
      <c r="B25" s="5">
        <v>3</v>
      </c>
      <c r="C25" s="5" t="s">
        <v>60</v>
      </c>
      <c r="D25" s="5">
        <v>17</v>
      </c>
      <c r="E25" s="5">
        <v>25</v>
      </c>
      <c r="F25" s="5">
        <v>20</v>
      </c>
      <c r="G25" s="5">
        <v>30</v>
      </c>
      <c r="H25" s="5">
        <v>14</v>
      </c>
      <c r="I25" s="5">
        <v>12</v>
      </c>
      <c r="J25" s="5">
        <v>20</v>
      </c>
      <c r="K25" s="5">
        <v>15</v>
      </c>
      <c r="L25" s="5">
        <v>25</v>
      </c>
      <c r="M25" s="5">
        <v>13</v>
      </c>
      <c r="N25" s="5">
        <v>10</v>
      </c>
      <c r="O25" s="5">
        <v>17</v>
      </c>
      <c r="P25" s="5">
        <v>16</v>
      </c>
      <c r="Q25" s="5">
        <v>20</v>
      </c>
      <c r="R25" s="5">
        <v>12</v>
      </c>
      <c r="S25" s="5">
        <f t="shared" si="5"/>
        <v>266</v>
      </c>
      <c r="T25" s="5"/>
    </row>
    <row r="26" spans="1:20">
      <c r="A26" s="13"/>
      <c r="B26" s="5" t="s">
        <v>7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1">
        <f>SUM(S23:S25)</f>
        <v>762</v>
      </c>
      <c r="T26" s="5"/>
    </row>
    <row r="27" spans="1:20">
      <c r="A27" s="13" t="s">
        <v>77</v>
      </c>
      <c r="B27" s="5">
        <v>1</v>
      </c>
      <c r="C27" s="5" t="s">
        <v>78</v>
      </c>
      <c r="D27" s="5">
        <v>13</v>
      </c>
      <c r="E27" s="5">
        <v>34</v>
      </c>
      <c r="F27" s="5">
        <v>37</v>
      </c>
      <c r="G27" s="5">
        <v>28</v>
      </c>
      <c r="H27" s="5">
        <v>16</v>
      </c>
      <c r="I27" s="5">
        <v>15</v>
      </c>
      <c r="J27" s="5">
        <v>22</v>
      </c>
      <c r="K27" s="5">
        <v>25</v>
      </c>
      <c r="L27" s="5">
        <v>17</v>
      </c>
      <c r="M27" s="5">
        <v>11</v>
      </c>
      <c r="N27" s="5">
        <v>23</v>
      </c>
      <c r="O27" s="5">
        <v>22</v>
      </c>
      <c r="P27" s="5">
        <v>17</v>
      </c>
      <c r="Q27" s="5">
        <v>11</v>
      </c>
      <c r="R27" s="5">
        <v>16</v>
      </c>
      <c r="S27" s="5">
        <f>SUM(D27:R27)</f>
        <v>307</v>
      </c>
      <c r="T27" s="5"/>
    </row>
    <row r="28" spans="1:20">
      <c r="A28" s="13"/>
      <c r="B28" s="5">
        <v>2</v>
      </c>
      <c r="C28" s="5" t="s">
        <v>79</v>
      </c>
      <c r="D28" s="5">
        <v>10</v>
      </c>
      <c r="E28" s="5">
        <v>38</v>
      </c>
      <c r="F28" s="5">
        <v>18</v>
      </c>
      <c r="G28" s="5">
        <v>24</v>
      </c>
      <c r="H28" s="5">
        <v>13</v>
      </c>
      <c r="I28" s="5">
        <v>11</v>
      </c>
      <c r="J28" s="5">
        <v>28</v>
      </c>
      <c r="K28" s="5">
        <v>17</v>
      </c>
      <c r="L28" s="5">
        <v>16</v>
      </c>
      <c r="M28" s="5">
        <v>13</v>
      </c>
      <c r="N28" s="5">
        <v>10</v>
      </c>
      <c r="O28" s="5">
        <v>25</v>
      </c>
      <c r="P28" s="5">
        <v>16</v>
      </c>
      <c r="Q28" s="5">
        <v>16</v>
      </c>
      <c r="R28" s="5">
        <v>13</v>
      </c>
      <c r="S28" s="5">
        <f t="shared" ref="S28:S29" si="6">SUM(D28:R28)</f>
        <v>268</v>
      </c>
      <c r="T28" s="5"/>
    </row>
    <row r="29" spans="1:20">
      <c r="A29" s="13"/>
      <c r="B29" s="5">
        <v>3</v>
      </c>
      <c r="C29" s="5" t="s">
        <v>80</v>
      </c>
      <c r="D29" s="5">
        <v>14</v>
      </c>
      <c r="E29" s="5">
        <v>25</v>
      </c>
      <c r="F29" s="5">
        <v>21</v>
      </c>
      <c r="G29" s="5">
        <v>45</v>
      </c>
      <c r="H29" s="5">
        <v>13</v>
      </c>
      <c r="I29" s="5">
        <v>12</v>
      </c>
      <c r="J29" s="5">
        <v>20</v>
      </c>
      <c r="K29" s="5">
        <v>19</v>
      </c>
      <c r="L29" s="5">
        <v>33</v>
      </c>
      <c r="M29" s="5">
        <v>13</v>
      </c>
      <c r="N29" s="5">
        <v>10</v>
      </c>
      <c r="O29" s="5">
        <v>17</v>
      </c>
      <c r="P29" s="5">
        <v>20</v>
      </c>
      <c r="Q29" s="5">
        <v>34</v>
      </c>
      <c r="R29" s="5">
        <v>14</v>
      </c>
      <c r="S29" s="5">
        <f t="shared" si="6"/>
        <v>310</v>
      </c>
      <c r="T29" s="5"/>
    </row>
    <row r="30" spans="1:20">
      <c r="A30" s="13"/>
      <c r="B30" s="5" t="s">
        <v>7</v>
      </c>
      <c r="C30" s="5"/>
      <c r="D30" s="5" t="s">
        <v>8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0">
        <f>SUM(S27:S29)</f>
        <v>885</v>
      </c>
      <c r="T30" s="5">
        <v>3</v>
      </c>
    </row>
    <row r="31" spans="1:20">
      <c r="A31" s="13" t="s">
        <v>102</v>
      </c>
      <c r="B31" s="5">
        <v>1</v>
      </c>
      <c r="C31" s="5" t="s">
        <v>103</v>
      </c>
      <c r="D31" s="5">
        <v>16</v>
      </c>
      <c r="E31" s="5">
        <v>30</v>
      </c>
      <c r="F31" s="5">
        <v>27</v>
      </c>
      <c r="G31" s="5">
        <v>19</v>
      </c>
      <c r="H31" s="5">
        <v>15</v>
      </c>
      <c r="I31" s="5">
        <v>13</v>
      </c>
      <c r="J31" s="5">
        <v>23</v>
      </c>
      <c r="K31" s="5">
        <v>22</v>
      </c>
      <c r="L31" s="5">
        <v>15</v>
      </c>
      <c r="M31" s="5">
        <v>14</v>
      </c>
      <c r="N31" s="5">
        <v>13</v>
      </c>
      <c r="O31" s="5">
        <v>22</v>
      </c>
      <c r="P31" s="5">
        <v>21</v>
      </c>
      <c r="Q31" s="5">
        <v>14</v>
      </c>
      <c r="R31" s="5">
        <v>14</v>
      </c>
      <c r="S31" s="5">
        <f>SUM(D31:R31)</f>
        <v>278</v>
      </c>
      <c r="T31" s="5"/>
    </row>
    <row r="32" spans="1:20">
      <c r="A32" s="13"/>
      <c r="B32" s="5">
        <v>2</v>
      </c>
      <c r="C32" s="5" t="s">
        <v>104</v>
      </c>
      <c r="D32" s="5">
        <v>20</v>
      </c>
      <c r="E32" s="5">
        <v>31</v>
      </c>
      <c r="F32" s="5">
        <v>22</v>
      </c>
      <c r="G32" s="5">
        <v>31</v>
      </c>
      <c r="H32" s="5">
        <v>16</v>
      </c>
      <c r="I32" s="5">
        <v>16</v>
      </c>
      <c r="J32" s="5">
        <v>22</v>
      </c>
      <c r="K32" s="5">
        <v>18</v>
      </c>
      <c r="L32" s="5">
        <v>22</v>
      </c>
      <c r="M32" s="5">
        <v>13</v>
      </c>
      <c r="N32" s="5">
        <v>17</v>
      </c>
      <c r="O32" s="5">
        <v>23</v>
      </c>
      <c r="P32" s="5">
        <v>21</v>
      </c>
      <c r="Q32" s="5">
        <v>17</v>
      </c>
      <c r="R32" s="5">
        <v>12</v>
      </c>
      <c r="S32" s="5">
        <f t="shared" ref="S32:S33" si="7">SUM(D32:R32)</f>
        <v>301</v>
      </c>
      <c r="T32" s="5"/>
    </row>
    <row r="33" spans="1:20">
      <c r="A33" s="13"/>
      <c r="B33" s="5">
        <v>3</v>
      </c>
      <c r="C33" s="5" t="s">
        <v>105</v>
      </c>
      <c r="D33" s="5">
        <v>30</v>
      </c>
      <c r="E33" s="5">
        <v>29</v>
      </c>
      <c r="F33" s="5">
        <v>24</v>
      </c>
      <c r="G33" s="5">
        <v>25</v>
      </c>
      <c r="H33" s="5">
        <v>11</v>
      </c>
      <c r="I33" s="5">
        <v>25</v>
      </c>
      <c r="J33" s="5">
        <v>16</v>
      </c>
      <c r="K33" s="5">
        <v>20</v>
      </c>
      <c r="L33" s="5">
        <v>17</v>
      </c>
      <c r="M33" s="5">
        <v>10</v>
      </c>
      <c r="N33" s="5">
        <v>20</v>
      </c>
      <c r="O33" s="5">
        <v>18</v>
      </c>
      <c r="P33" s="5">
        <v>20</v>
      </c>
      <c r="Q33" s="5">
        <v>16</v>
      </c>
      <c r="R33" s="5">
        <v>9</v>
      </c>
      <c r="S33" s="5">
        <f t="shared" si="7"/>
        <v>290</v>
      </c>
      <c r="T33" s="5"/>
    </row>
    <row r="34" spans="1:20">
      <c r="A34" s="13"/>
      <c r="B34" s="5" t="s">
        <v>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1">
        <f>SUM(S31:S33)</f>
        <v>869</v>
      </c>
      <c r="T34" s="5"/>
    </row>
  </sheetData>
  <mergeCells count="11">
    <mergeCell ref="A31:A34"/>
    <mergeCell ref="A11:A14"/>
    <mergeCell ref="A15:A18"/>
    <mergeCell ref="A19:A22"/>
    <mergeCell ref="A23:A26"/>
    <mergeCell ref="A27:A30"/>
    <mergeCell ref="D1:H1"/>
    <mergeCell ref="I1:M1"/>
    <mergeCell ref="N1:R1"/>
    <mergeCell ref="A3:A6"/>
    <mergeCell ref="A7:A10"/>
  </mergeCells>
  <pageMargins left="0.7" right="0.7" top="0.75" bottom="0.75" header="0.3" footer="0.3"/>
  <pageSetup paperSize="9" scale="67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G35" sqref="G35"/>
    </sheetView>
  </sheetViews>
  <sheetFormatPr baseColWidth="10" defaultColWidth="8.83203125" defaultRowHeight="14" x14ac:dyDescent="0"/>
  <cols>
    <col min="1" max="1" width="3" bestFit="1" customWidth="1"/>
    <col min="2" max="2" width="16" bestFit="1" customWidth="1"/>
    <col min="6" max="6" width="11.6640625" bestFit="1" customWidth="1"/>
  </cols>
  <sheetData>
    <row r="1" spans="1:8">
      <c r="A1" s="5"/>
      <c r="B1" s="5" t="s">
        <v>9</v>
      </c>
      <c r="C1" s="5" t="s">
        <v>10</v>
      </c>
      <c r="D1" s="5" t="s">
        <v>11</v>
      </c>
      <c r="E1" s="5" t="s">
        <v>12</v>
      </c>
      <c r="F1" s="5" t="s">
        <v>13</v>
      </c>
      <c r="G1" s="5" t="s">
        <v>14</v>
      </c>
      <c r="H1" s="5" t="s">
        <v>7</v>
      </c>
    </row>
    <row r="2" spans="1:8">
      <c r="A2" s="5">
        <v>1</v>
      </c>
      <c r="B2" s="10" t="s">
        <v>28</v>
      </c>
      <c r="C2" s="10">
        <v>37</v>
      </c>
      <c r="D2" s="10">
        <v>35</v>
      </c>
      <c r="E2" s="10">
        <v>66</v>
      </c>
      <c r="F2" s="10">
        <v>13.5</v>
      </c>
      <c r="G2" s="10">
        <v>13</v>
      </c>
      <c r="H2" s="10">
        <f t="shared" ref="H2:H14" si="0">SUM(C2:G2)</f>
        <v>164.5</v>
      </c>
    </row>
    <row r="3" spans="1:8">
      <c r="A3" s="5">
        <v>2</v>
      </c>
      <c r="B3" s="10" t="s">
        <v>43</v>
      </c>
      <c r="C3" s="10">
        <v>34</v>
      </c>
      <c r="D3" s="10">
        <v>32</v>
      </c>
      <c r="E3" s="10">
        <v>69</v>
      </c>
      <c r="F3" s="10">
        <v>14</v>
      </c>
      <c r="G3" s="10">
        <v>13.5</v>
      </c>
      <c r="H3" s="10">
        <f t="shared" si="0"/>
        <v>162.5</v>
      </c>
    </row>
    <row r="4" spans="1:8">
      <c r="A4" s="5">
        <v>3</v>
      </c>
      <c r="B4" s="10" t="s">
        <v>97</v>
      </c>
      <c r="C4" s="10">
        <v>40</v>
      </c>
      <c r="D4" s="10">
        <v>33</v>
      </c>
      <c r="E4" s="10">
        <v>59</v>
      </c>
      <c r="F4" s="10">
        <v>12</v>
      </c>
      <c r="G4" s="10">
        <v>12</v>
      </c>
      <c r="H4" s="10">
        <f t="shared" si="0"/>
        <v>156</v>
      </c>
    </row>
    <row r="5" spans="1:8">
      <c r="A5" s="5">
        <v>4</v>
      </c>
      <c r="B5" s="5" t="s">
        <v>74</v>
      </c>
      <c r="C5" s="5">
        <v>31</v>
      </c>
      <c r="D5" s="5">
        <v>34</v>
      </c>
      <c r="E5" s="5">
        <v>57</v>
      </c>
      <c r="F5" s="5">
        <v>13</v>
      </c>
      <c r="G5" s="5">
        <v>12</v>
      </c>
      <c r="H5" s="5">
        <f t="shared" si="0"/>
        <v>147</v>
      </c>
    </row>
    <row r="6" spans="1:8">
      <c r="A6" s="5">
        <v>5</v>
      </c>
      <c r="B6" s="5" t="s">
        <v>31</v>
      </c>
      <c r="C6" s="5">
        <v>38</v>
      </c>
      <c r="D6" s="5">
        <v>29</v>
      </c>
      <c r="E6" s="5">
        <v>57</v>
      </c>
      <c r="F6" s="5">
        <v>10.5</v>
      </c>
      <c r="G6" s="5">
        <v>10</v>
      </c>
      <c r="H6" s="5">
        <f t="shared" si="0"/>
        <v>144.5</v>
      </c>
    </row>
    <row r="7" spans="1:8">
      <c r="A7" s="5">
        <v>6</v>
      </c>
      <c r="B7" s="5" t="s">
        <v>99</v>
      </c>
      <c r="C7" s="5">
        <v>36</v>
      </c>
      <c r="D7" s="5">
        <v>26</v>
      </c>
      <c r="E7" s="5">
        <v>56</v>
      </c>
      <c r="F7" s="5">
        <v>11.5</v>
      </c>
      <c r="G7" s="5">
        <v>11</v>
      </c>
      <c r="H7" s="5">
        <f t="shared" si="0"/>
        <v>140.5</v>
      </c>
    </row>
    <row r="8" spans="1:8">
      <c r="A8" s="5">
        <v>7</v>
      </c>
      <c r="B8" s="5" t="s">
        <v>41</v>
      </c>
      <c r="C8" s="5">
        <v>33</v>
      </c>
      <c r="D8" s="5">
        <v>30</v>
      </c>
      <c r="E8" s="5">
        <v>52</v>
      </c>
      <c r="F8" s="5">
        <v>8.5</v>
      </c>
      <c r="G8" s="5">
        <v>8</v>
      </c>
      <c r="H8" s="5">
        <f t="shared" si="0"/>
        <v>131.5</v>
      </c>
    </row>
    <row r="9" spans="1:8">
      <c r="A9" s="5">
        <v>8</v>
      </c>
      <c r="B9" s="5" t="s">
        <v>101</v>
      </c>
      <c r="C9" s="5">
        <v>30</v>
      </c>
      <c r="D9" s="5">
        <v>28</v>
      </c>
      <c r="E9" s="5">
        <v>49</v>
      </c>
      <c r="F9" s="5">
        <v>8</v>
      </c>
      <c r="G9" s="5">
        <v>7.5</v>
      </c>
      <c r="H9" s="5">
        <f t="shared" si="0"/>
        <v>122.5</v>
      </c>
    </row>
    <row r="10" spans="1:8">
      <c r="A10" s="5">
        <v>9</v>
      </c>
      <c r="B10" s="5" t="s">
        <v>115</v>
      </c>
      <c r="C10" s="5">
        <v>27</v>
      </c>
      <c r="D10" s="5">
        <v>24</v>
      </c>
      <c r="E10" s="5">
        <v>42</v>
      </c>
      <c r="F10" s="5">
        <v>12</v>
      </c>
      <c r="G10" s="5">
        <v>11</v>
      </c>
      <c r="H10" s="5">
        <f t="shared" si="0"/>
        <v>116</v>
      </c>
    </row>
    <row r="11" spans="1:8">
      <c r="A11" s="5">
        <v>10</v>
      </c>
      <c r="B11" s="5" t="s">
        <v>36</v>
      </c>
      <c r="C11" s="5">
        <v>29</v>
      </c>
      <c r="D11" s="5">
        <v>24</v>
      </c>
      <c r="E11" s="5">
        <v>46</v>
      </c>
      <c r="F11" s="5">
        <v>8.5</v>
      </c>
      <c r="G11" s="5">
        <v>8</v>
      </c>
      <c r="H11" s="5">
        <f t="shared" si="0"/>
        <v>115.5</v>
      </c>
    </row>
    <row r="12" spans="1:8">
      <c r="A12" s="5">
        <v>11</v>
      </c>
      <c r="B12" s="5" t="s">
        <v>117</v>
      </c>
      <c r="C12" s="5">
        <v>27</v>
      </c>
      <c r="D12" s="5">
        <v>24</v>
      </c>
      <c r="E12" s="5">
        <v>42</v>
      </c>
      <c r="F12" s="5">
        <v>9</v>
      </c>
      <c r="G12" s="5">
        <v>9</v>
      </c>
      <c r="H12" s="5">
        <f t="shared" si="0"/>
        <v>111</v>
      </c>
    </row>
    <row r="13" spans="1:8">
      <c r="A13" s="5">
        <v>12</v>
      </c>
      <c r="B13" s="5" t="s">
        <v>39</v>
      </c>
      <c r="C13" s="5">
        <v>27</v>
      </c>
      <c r="D13" s="5">
        <v>20</v>
      </c>
      <c r="E13" s="5">
        <v>35</v>
      </c>
      <c r="F13" s="5">
        <v>8</v>
      </c>
      <c r="G13" s="5">
        <v>8</v>
      </c>
      <c r="H13" s="5">
        <f t="shared" si="0"/>
        <v>98</v>
      </c>
    </row>
    <row r="14" spans="1:8">
      <c r="A14" s="5">
        <v>13</v>
      </c>
      <c r="B14" s="5" t="s">
        <v>113</v>
      </c>
      <c r="C14" s="5"/>
      <c r="D14" s="5"/>
      <c r="E14" s="5">
        <v>53</v>
      </c>
      <c r="F14" s="5"/>
      <c r="G14" s="5"/>
      <c r="H14" s="5">
        <f t="shared" si="0"/>
        <v>53</v>
      </c>
    </row>
  </sheetData>
  <sortState ref="B2:H28">
    <sortCondition descending="1" ref="H2"/>
  </sortState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J6" sqref="J6"/>
    </sheetView>
  </sheetViews>
  <sheetFormatPr baseColWidth="10" defaultColWidth="8.83203125" defaultRowHeight="14" x14ac:dyDescent="0"/>
  <cols>
    <col min="1" max="1" width="3" bestFit="1" customWidth="1"/>
    <col min="2" max="2" width="16.33203125" bestFit="1" customWidth="1"/>
  </cols>
  <sheetData>
    <row r="1" spans="1:8">
      <c r="A1" s="5"/>
      <c r="B1" s="5" t="s">
        <v>9</v>
      </c>
      <c r="C1" s="5" t="s">
        <v>10</v>
      </c>
      <c r="D1" s="5" t="s">
        <v>11</v>
      </c>
      <c r="E1" s="5" t="s">
        <v>12</v>
      </c>
      <c r="F1" s="5" t="s">
        <v>13</v>
      </c>
      <c r="G1" s="5" t="s">
        <v>14</v>
      </c>
      <c r="H1" s="5" t="s">
        <v>7</v>
      </c>
    </row>
    <row r="2" spans="1:8">
      <c r="A2" s="5">
        <v>1</v>
      </c>
      <c r="B2" s="10" t="s">
        <v>114</v>
      </c>
      <c r="C2" s="10">
        <v>54</v>
      </c>
      <c r="D2" s="10">
        <v>31</v>
      </c>
      <c r="E2" s="10">
        <v>83</v>
      </c>
      <c r="F2" s="10">
        <v>15</v>
      </c>
      <c r="G2" s="10">
        <v>14</v>
      </c>
      <c r="H2" s="10">
        <f t="shared" ref="H2:H36" si="0">SUM(C2:G2)</f>
        <v>197</v>
      </c>
    </row>
    <row r="3" spans="1:8">
      <c r="A3" s="5">
        <v>2</v>
      </c>
      <c r="B3" s="10" t="s">
        <v>84</v>
      </c>
      <c r="C3" s="10">
        <v>46</v>
      </c>
      <c r="D3" s="10">
        <v>37</v>
      </c>
      <c r="E3" s="10">
        <v>84</v>
      </c>
      <c r="F3" s="10">
        <v>14</v>
      </c>
      <c r="G3" s="10">
        <v>13</v>
      </c>
      <c r="H3" s="10">
        <f t="shared" si="0"/>
        <v>194</v>
      </c>
    </row>
    <row r="4" spans="1:8">
      <c r="A4" s="5">
        <v>3</v>
      </c>
      <c r="B4" s="10" t="s">
        <v>44</v>
      </c>
      <c r="C4" s="10">
        <v>59</v>
      </c>
      <c r="D4" s="10">
        <v>31</v>
      </c>
      <c r="E4" s="10">
        <v>77</v>
      </c>
      <c r="F4" s="10">
        <v>13.5</v>
      </c>
      <c r="G4" s="10">
        <v>13</v>
      </c>
      <c r="H4" s="10">
        <f t="shared" si="0"/>
        <v>193.5</v>
      </c>
    </row>
    <row r="5" spans="1:8">
      <c r="A5" s="5">
        <v>4</v>
      </c>
      <c r="B5" s="5" t="s">
        <v>90</v>
      </c>
      <c r="C5" s="5">
        <v>50</v>
      </c>
      <c r="D5" s="5">
        <v>39</v>
      </c>
      <c r="E5" s="5">
        <v>75</v>
      </c>
      <c r="F5" s="5">
        <v>14</v>
      </c>
      <c r="G5" s="5">
        <v>13.5</v>
      </c>
      <c r="H5" s="5">
        <f t="shared" si="0"/>
        <v>191.5</v>
      </c>
    </row>
    <row r="6" spans="1:8">
      <c r="A6" s="5">
        <v>5</v>
      </c>
      <c r="B6" s="5" t="s">
        <v>116</v>
      </c>
      <c r="C6" s="5">
        <v>50</v>
      </c>
      <c r="D6" s="5">
        <v>34</v>
      </c>
      <c r="E6" s="5">
        <v>73</v>
      </c>
      <c r="F6" s="5">
        <v>14</v>
      </c>
      <c r="G6" s="5">
        <v>13.5</v>
      </c>
      <c r="H6" s="5">
        <f t="shared" si="0"/>
        <v>184.5</v>
      </c>
    </row>
    <row r="7" spans="1:8">
      <c r="A7" s="5">
        <v>6</v>
      </c>
      <c r="B7" s="5" t="s">
        <v>89</v>
      </c>
      <c r="C7" s="5">
        <v>47</v>
      </c>
      <c r="D7" s="5">
        <v>34</v>
      </c>
      <c r="E7" s="5">
        <v>74</v>
      </c>
      <c r="F7" s="5">
        <v>13.5</v>
      </c>
      <c r="G7" s="5">
        <v>13</v>
      </c>
      <c r="H7" s="5">
        <f t="shared" si="0"/>
        <v>181.5</v>
      </c>
    </row>
    <row r="8" spans="1:8">
      <c r="A8" s="5">
        <v>7</v>
      </c>
      <c r="B8" s="5" t="s">
        <v>27</v>
      </c>
      <c r="C8" s="5">
        <v>44</v>
      </c>
      <c r="D8" s="5">
        <v>31</v>
      </c>
      <c r="E8" s="5">
        <v>77</v>
      </c>
      <c r="F8" s="5">
        <v>14.5</v>
      </c>
      <c r="G8" s="5">
        <v>14</v>
      </c>
      <c r="H8" s="5">
        <f t="shared" si="0"/>
        <v>180.5</v>
      </c>
    </row>
    <row r="9" spans="1:8">
      <c r="A9" s="5">
        <v>8</v>
      </c>
      <c r="B9" s="5" t="s">
        <v>40</v>
      </c>
      <c r="C9" s="5">
        <v>57</v>
      </c>
      <c r="D9" s="5">
        <v>31</v>
      </c>
      <c r="E9" s="5">
        <v>64</v>
      </c>
      <c r="F9" s="5">
        <v>14</v>
      </c>
      <c r="G9" s="5">
        <v>14</v>
      </c>
      <c r="H9" s="5">
        <f t="shared" si="0"/>
        <v>180</v>
      </c>
    </row>
    <row r="10" spans="1:8">
      <c r="A10" s="5">
        <v>9</v>
      </c>
      <c r="B10" s="5" t="s">
        <v>123</v>
      </c>
      <c r="C10" s="5">
        <v>53</v>
      </c>
      <c r="D10" s="5">
        <v>30</v>
      </c>
      <c r="E10" s="5">
        <v>71</v>
      </c>
      <c r="F10" s="5">
        <v>13</v>
      </c>
      <c r="G10" s="5">
        <v>12.5</v>
      </c>
      <c r="H10" s="5">
        <f t="shared" si="0"/>
        <v>179.5</v>
      </c>
    </row>
    <row r="11" spans="1:8">
      <c r="A11" s="5">
        <v>10</v>
      </c>
      <c r="B11" s="5" t="s">
        <v>45</v>
      </c>
      <c r="C11" s="5">
        <v>45</v>
      </c>
      <c r="D11" s="5">
        <v>36</v>
      </c>
      <c r="E11" s="5">
        <v>72</v>
      </c>
      <c r="F11" s="5">
        <v>13</v>
      </c>
      <c r="G11" s="5">
        <v>13</v>
      </c>
      <c r="H11" s="5">
        <f t="shared" si="0"/>
        <v>179</v>
      </c>
    </row>
    <row r="12" spans="1:8">
      <c r="A12" s="5">
        <v>11</v>
      </c>
      <c r="B12" s="5" t="s">
        <v>85</v>
      </c>
      <c r="C12" s="5">
        <v>59</v>
      </c>
      <c r="D12" s="5">
        <v>28</v>
      </c>
      <c r="E12" s="5">
        <v>67</v>
      </c>
      <c r="F12" s="5">
        <v>12.5</v>
      </c>
      <c r="G12" s="5">
        <v>12</v>
      </c>
      <c r="H12" s="5">
        <f t="shared" si="0"/>
        <v>178.5</v>
      </c>
    </row>
    <row r="13" spans="1:8">
      <c r="A13" s="5">
        <v>12</v>
      </c>
      <c r="B13" s="5" t="s">
        <v>26</v>
      </c>
      <c r="C13" s="5">
        <v>52</v>
      </c>
      <c r="D13" s="5">
        <v>30</v>
      </c>
      <c r="E13" s="5">
        <v>67</v>
      </c>
      <c r="F13" s="5">
        <v>13.5</v>
      </c>
      <c r="G13" s="5">
        <v>13</v>
      </c>
      <c r="H13" s="5">
        <f t="shared" si="0"/>
        <v>175.5</v>
      </c>
    </row>
    <row r="14" spans="1:8">
      <c r="A14" s="5">
        <v>13</v>
      </c>
      <c r="B14" s="5" t="s">
        <v>83</v>
      </c>
      <c r="C14" s="5">
        <v>50</v>
      </c>
      <c r="D14" s="5">
        <v>29</v>
      </c>
      <c r="E14" s="5">
        <v>69</v>
      </c>
      <c r="F14" s="5">
        <v>13.5</v>
      </c>
      <c r="G14" s="5">
        <v>13</v>
      </c>
      <c r="H14" s="5">
        <f t="shared" si="0"/>
        <v>174.5</v>
      </c>
    </row>
    <row r="15" spans="1:8">
      <c r="A15" s="5">
        <v>14</v>
      </c>
      <c r="B15" s="5" t="s">
        <v>112</v>
      </c>
      <c r="C15" s="5">
        <v>43</v>
      </c>
      <c r="D15" s="5">
        <v>35</v>
      </c>
      <c r="E15" s="5">
        <v>69</v>
      </c>
      <c r="F15" s="5">
        <v>14</v>
      </c>
      <c r="G15" s="5">
        <v>13.5</v>
      </c>
      <c r="H15" s="5">
        <f t="shared" si="0"/>
        <v>174.5</v>
      </c>
    </row>
    <row r="16" spans="1:8">
      <c r="A16" s="5">
        <v>15</v>
      </c>
      <c r="B16" s="5" t="s">
        <v>29</v>
      </c>
      <c r="C16" s="5">
        <v>42</v>
      </c>
      <c r="D16" s="5">
        <v>30</v>
      </c>
      <c r="E16" s="5">
        <v>77</v>
      </c>
      <c r="F16" s="5">
        <v>12.5</v>
      </c>
      <c r="G16" s="5">
        <v>12</v>
      </c>
      <c r="H16" s="5">
        <f t="shared" si="0"/>
        <v>173.5</v>
      </c>
    </row>
    <row r="17" spans="1:8">
      <c r="A17" s="5">
        <v>16</v>
      </c>
      <c r="B17" s="5" t="s">
        <v>81</v>
      </c>
      <c r="C17" s="5">
        <v>52</v>
      </c>
      <c r="D17" s="5">
        <v>31</v>
      </c>
      <c r="E17" s="5">
        <v>68</v>
      </c>
      <c r="F17" s="5">
        <v>11.5</v>
      </c>
      <c r="G17" s="5">
        <v>11</v>
      </c>
      <c r="H17" s="5">
        <f t="shared" si="0"/>
        <v>173.5</v>
      </c>
    </row>
    <row r="18" spans="1:8">
      <c r="A18" s="5">
        <v>17</v>
      </c>
      <c r="B18" s="5" t="s">
        <v>30</v>
      </c>
      <c r="C18" s="5">
        <v>50</v>
      </c>
      <c r="D18" s="5">
        <v>30</v>
      </c>
      <c r="E18" s="5">
        <v>67</v>
      </c>
      <c r="F18" s="5">
        <v>13</v>
      </c>
      <c r="G18" s="5">
        <v>12</v>
      </c>
      <c r="H18" s="5">
        <f t="shared" si="0"/>
        <v>172</v>
      </c>
    </row>
    <row r="19" spans="1:8">
      <c r="A19" s="5">
        <v>18</v>
      </c>
      <c r="B19" s="5" t="s">
        <v>21</v>
      </c>
      <c r="C19" s="5">
        <v>42</v>
      </c>
      <c r="D19" s="5">
        <v>36</v>
      </c>
      <c r="E19" s="5">
        <v>67</v>
      </c>
      <c r="F19" s="5">
        <v>13</v>
      </c>
      <c r="G19" s="5">
        <v>13</v>
      </c>
      <c r="H19" s="5">
        <f t="shared" si="0"/>
        <v>171</v>
      </c>
    </row>
    <row r="20" spans="1:8">
      <c r="A20" s="5">
        <v>19</v>
      </c>
      <c r="B20" s="5" t="s">
        <v>75</v>
      </c>
      <c r="C20" s="5">
        <v>37</v>
      </c>
      <c r="D20" s="5">
        <v>30</v>
      </c>
      <c r="E20" s="5">
        <v>75</v>
      </c>
      <c r="F20" s="5">
        <v>14</v>
      </c>
      <c r="G20" s="5">
        <v>13.5</v>
      </c>
      <c r="H20" s="5">
        <f t="shared" si="0"/>
        <v>169.5</v>
      </c>
    </row>
    <row r="21" spans="1:8">
      <c r="A21" s="5">
        <v>20</v>
      </c>
      <c r="B21" s="5" t="s">
        <v>22</v>
      </c>
      <c r="C21" s="5">
        <v>55</v>
      </c>
      <c r="D21" s="5">
        <v>29</v>
      </c>
      <c r="E21" s="5">
        <v>60</v>
      </c>
      <c r="F21" s="5">
        <v>12</v>
      </c>
      <c r="G21" s="5">
        <v>11</v>
      </c>
      <c r="H21" s="5">
        <f t="shared" si="0"/>
        <v>167</v>
      </c>
    </row>
    <row r="22" spans="1:8">
      <c r="A22" s="5">
        <v>21</v>
      </c>
      <c r="B22" s="5" t="s">
        <v>96</v>
      </c>
      <c r="C22" s="5">
        <v>45</v>
      </c>
      <c r="D22" s="5">
        <v>30</v>
      </c>
      <c r="E22" s="5">
        <v>64</v>
      </c>
      <c r="F22" s="5">
        <v>13.5</v>
      </c>
      <c r="G22" s="5">
        <v>13</v>
      </c>
      <c r="H22" s="5">
        <f t="shared" si="0"/>
        <v>165.5</v>
      </c>
    </row>
    <row r="23" spans="1:8">
      <c r="A23" s="5">
        <v>22</v>
      </c>
      <c r="B23" s="5" t="s">
        <v>79</v>
      </c>
      <c r="C23" s="5">
        <v>46</v>
      </c>
      <c r="D23" s="5">
        <v>31</v>
      </c>
      <c r="E23" s="5">
        <v>64</v>
      </c>
      <c r="F23" s="5">
        <v>11.5</v>
      </c>
      <c r="G23" s="5">
        <v>11</v>
      </c>
      <c r="H23" s="5">
        <f t="shared" si="0"/>
        <v>163.5</v>
      </c>
    </row>
    <row r="24" spans="1:8">
      <c r="A24" s="5">
        <v>23</v>
      </c>
      <c r="B24" s="5" t="s">
        <v>25</v>
      </c>
      <c r="C24" s="5">
        <v>59</v>
      </c>
      <c r="D24" s="5">
        <v>25</v>
      </c>
      <c r="E24" s="5">
        <v>58</v>
      </c>
      <c r="F24" s="5">
        <v>11</v>
      </c>
      <c r="G24" s="5">
        <v>10.5</v>
      </c>
      <c r="H24" s="5">
        <f t="shared" si="0"/>
        <v>163.5</v>
      </c>
    </row>
    <row r="25" spans="1:8">
      <c r="A25" s="5">
        <v>24</v>
      </c>
      <c r="B25" s="5" t="s">
        <v>82</v>
      </c>
      <c r="C25" s="5">
        <v>47</v>
      </c>
      <c r="D25" s="5">
        <v>26</v>
      </c>
      <c r="E25" s="5">
        <v>62</v>
      </c>
      <c r="F25" s="5">
        <v>11.5</v>
      </c>
      <c r="G25" s="5">
        <v>11</v>
      </c>
      <c r="H25" s="5">
        <f t="shared" si="0"/>
        <v>157.5</v>
      </c>
    </row>
    <row r="26" spans="1:8">
      <c r="A26" s="5">
        <v>25</v>
      </c>
      <c r="B26" s="5" t="s">
        <v>34</v>
      </c>
      <c r="C26" s="5">
        <v>39</v>
      </c>
      <c r="D26" s="5">
        <v>31</v>
      </c>
      <c r="E26" s="5">
        <v>64</v>
      </c>
      <c r="F26" s="5">
        <v>12</v>
      </c>
      <c r="G26" s="5">
        <v>11.5</v>
      </c>
      <c r="H26" s="5">
        <f t="shared" si="0"/>
        <v>157.5</v>
      </c>
    </row>
    <row r="27" spans="1:8">
      <c r="A27" s="5">
        <v>26</v>
      </c>
      <c r="B27" s="5" t="s">
        <v>24</v>
      </c>
      <c r="C27" s="5">
        <v>42</v>
      </c>
      <c r="D27" s="5">
        <v>26</v>
      </c>
      <c r="E27" s="5">
        <v>67</v>
      </c>
      <c r="F27" s="5">
        <v>11</v>
      </c>
      <c r="G27" s="5">
        <v>11</v>
      </c>
      <c r="H27" s="5">
        <f t="shared" si="0"/>
        <v>157</v>
      </c>
    </row>
    <row r="28" spans="1:8">
      <c r="A28" s="5">
        <v>27</v>
      </c>
      <c r="B28" s="5" t="s">
        <v>37</v>
      </c>
      <c r="C28" s="5">
        <v>45</v>
      </c>
      <c r="D28" s="5">
        <v>31</v>
      </c>
      <c r="E28" s="5">
        <v>58</v>
      </c>
      <c r="F28" s="5">
        <v>11.5</v>
      </c>
      <c r="G28" s="5">
        <v>11</v>
      </c>
      <c r="H28" s="5">
        <f t="shared" si="0"/>
        <v>156.5</v>
      </c>
    </row>
    <row r="29" spans="1:8">
      <c r="A29" s="5">
        <v>28</v>
      </c>
      <c r="B29" s="5" t="s">
        <v>21</v>
      </c>
      <c r="C29" s="5">
        <v>40</v>
      </c>
      <c r="D29" s="5">
        <v>26</v>
      </c>
      <c r="E29" s="5">
        <v>64</v>
      </c>
      <c r="F29" s="5">
        <v>11</v>
      </c>
      <c r="G29" s="5">
        <v>10.5</v>
      </c>
      <c r="H29" s="5">
        <f t="shared" si="0"/>
        <v>151.5</v>
      </c>
    </row>
    <row r="30" spans="1:8">
      <c r="A30" s="5">
        <v>29</v>
      </c>
      <c r="B30" s="5" t="s">
        <v>23</v>
      </c>
      <c r="C30" s="5">
        <v>47</v>
      </c>
      <c r="D30" s="5">
        <v>19</v>
      </c>
      <c r="E30" s="5">
        <v>62</v>
      </c>
      <c r="F30" s="5">
        <v>11.5</v>
      </c>
      <c r="G30" s="5">
        <v>11</v>
      </c>
      <c r="H30" s="5">
        <f t="shared" si="0"/>
        <v>150.5</v>
      </c>
    </row>
    <row r="31" spans="1:8">
      <c r="A31" s="5">
        <v>30</v>
      </c>
      <c r="B31" s="5" t="s">
        <v>111</v>
      </c>
      <c r="C31" s="5">
        <v>42</v>
      </c>
      <c r="D31" s="5">
        <v>29</v>
      </c>
      <c r="E31" s="5">
        <v>55</v>
      </c>
      <c r="F31" s="5">
        <v>10.5</v>
      </c>
      <c r="G31" s="5">
        <v>10</v>
      </c>
      <c r="H31" s="5">
        <f t="shared" si="0"/>
        <v>146.5</v>
      </c>
    </row>
    <row r="32" spans="1:8">
      <c r="A32" s="5">
        <v>31</v>
      </c>
      <c r="B32" s="5" t="s">
        <v>93</v>
      </c>
      <c r="C32" s="5">
        <v>42</v>
      </c>
      <c r="D32" s="5">
        <v>24</v>
      </c>
      <c r="E32" s="5">
        <v>62</v>
      </c>
      <c r="F32" s="5">
        <v>7.5</v>
      </c>
      <c r="G32" s="5">
        <v>7</v>
      </c>
      <c r="H32" s="5">
        <f t="shared" si="0"/>
        <v>142.5</v>
      </c>
    </row>
    <row r="33" spans="1:8">
      <c r="A33" s="5">
        <v>32</v>
      </c>
      <c r="B33" s="5" t="s">
        <v>88</v>
      </c>
      <c r="C33" s="5">
        <v>48</v>
      </c>
      <c r="D33" s="5">
        <v>24</v>
      </c>
      <c r="E33" s="5">
        <v>49</v>
      </c>
      <c r="F33" s="5">
        <v>9</v>
      </c>
      <c r="G33" s="5">
        <v>8.5</v>
      </c>
      <c r="H33" s="5">
        <f t="shared" si="0"/>
        <v>138.5</v>
      </c>
    </row>
    <row r="34" spans="1:8">
      <c r="A34" s="5">
        <v>33</v>
      </c>
      <c r="B34" s="5" t="s">
        <v>87</v>
      </c>
      <c r="C34" s="5">
        <v>40</v>
      </c>
      <c r="D34" s="5">
        <v>24</v>
      </c>
      <c r="E34" s="5">
        <v>47</v>
      </c>
      <c r="F34" s="5">
        <v>10.5</v>
      </c>
      <c r="G34" s="5">
        <v>10</v>
      </c>
      <c r="H34" s="5">
        <f t="shared" si="0"/>
        <v>131.5</v>
      </c>
    </row>
    <row r="35" spans="1:8">
      <c r="A35" s="5">
        <v>34</v>
      </c>
      <c r="B35" s="5" t="s">
        <v>35</v>
      </c>
      <c r="C35" s="5"/>
      <c r="D35" s="5"/>
      <c r="E35" s="5">
        <v>65</v>
      </c>
      <c r="F35" s="5">
        <v>12</v>
      </c>
      <c r="G35" s="5">
        <v>12</v>
      </c>
      <c r="H35" s="5">
        <f t="shared" si="0"/>
        <v>89</v>
      </c>
    </row>
    <row r="36" spans="1:8">
      <c r="A36" s="5">
        <v>35</v>
      </c>
      <c r="B36" s="5" t="s">
        <v>20</v>
      </c>
      <c r="C36" s="5"/>
      <c r="D36" s="5"/>
      <c r="E36" s="5">
        <v>73</v>
      </c>
      <c r="F36" s="5"/>
      <c r="G36" s="5"/>
      <c r="H36" s="5">
        <f t="shared" si="0"/>
        <v>73</v>
      </c>
    </row>
  </sheetData>
  <sortState ref="B2:H46">
    <sortCondition descending="1" ref="H2"/>
  </sortState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D21" sqref="D21"/>
    </sheetView>
  </sheetViews>
  <sheetFormatPr baseColWidth="10" defaultColWidth="8.83203125" defaultRowHeight="14" x14ac:dyDescent="0"/>
  <cols>
    <col min="1" max="1" width="12" bestFit="1" customWidth="1"/>
    <col min="2" max="2" width="21.6640625" bestFit="1" customWidth="1"/>
    <col min="3" max="3" width="5.5" bestFit="1" customWidth="1"/>
    <col min="4" max="4" width="16.33203125" bestFit="1" customWidth="1"/>
  </cols>
  <sheetData>
    <row r="1" spans="1:4" ht="30">
      <c r="A1" s="4">
        <v>0.46875</v>
      </c>
      <c r="B1" s="5"/>
      <c r="C1" s="5"/>
      <c r="D1" s="5"/>
    </row>
    <row r="2" spans="1:4">
      <c r="A2" s="14">
        <v>1</v>
      </c>
      <c r="B2" s="13" t="s">
        <v>18</v>
      </c>
      <c r="C2" s="5">
        <v>1</v>
      </c>
      <c r="D2" s="5" t="s">
        <v>26</v>
      </c>
    </row>
    <row r="3" spans="1:4">
      <c r="A3" s="14"/>
      <c r="B3" s="13"/>
      <c r="C3" s="5">
        <v>2</v>
      </c>
      <c r="D3" s="5" t="s">
        <v>27</v>
      </c>
    </row>
    <row r="4" spans="1:4">
      <c r="A4" s="14"/>
      <c r="B4" s="13"/>
      <c r="C4" s="5">
        <v>3</v>
      </c>
      <c r="D4" s="5" t="s">
        <v>31</v>
      </c>
    </row>
    <row r="5" spans="1:4">
      <c r="A5" s="14"/>
      <c r="B5" s="13"/>
      <c r="C5" s="5" t="s">
        <v>7</v>
      </c>
      <c r="D5" s="5"/>
    </row>
    <row r="6" spans="1:4">
      <c r="A6" s="14"/>
      <c r="B6" s="13"/>
      <c r="C6" s="5"/>
      <c r="D6" s="5"/>
    </row>
    <row r="7" spans="1:4">
      <c r="A7" s="14"/>
      <c r="B7" s="13"/>
      <c r="C7" s="5"/>
      <c r="D7" s="5"/>
    </row>
    <row r="8" spans="1:4">
      <c r="A8" s="14"/>
      <c r="B8" s="13"/>
      <c r="C8" s="5"/>
      <c r="D8" s="5"/>
    </row>
    <row r="9" spans="1:4">
      <c r="A9" s="14"/>
      <c r="B9" s="13"/>
      <c r="C9" s="5"/>
      <c r="D9" s="5"/>
    </row>
    <row r="10" spans="1:4">
      <c r="A10" s="14">
        <v>1</v>
      </c>
      <c r="B10" s="13" t="s">
        <v>110</v>
      </c>
      <c r="C10" s="5">
        <v>1</v>
      </c>
      <c r="D10" s="5" t="s">
        <v>62</v>
      </c>
    </row>
    <row r="11" spans="1:4">
      <c r="A11" s="14"/>
      <c r="B11" s="13"/>
      <c r="C11" s="5">
        <v>2</v>
      </c>
      <c r="D11" s="5" t="s">
        <v>63</v>
      </c>
    </row>
    <row r="12" spans="1:4">
      <c r="A12" s="14"/>
      <c r="B12" s="13"/>
      <c r="C12" s="5">
        <v>3</v>
      </c>
      <c r="D12" s="5" t="s">
        <v>64</v>
      </c>
    </row>
    <row r="13" spans="1:4">
      <c r="A13" s="14"/>
      <c r="B13" s="13"/>
      <c r="C13" s="5" t="s">
        <v>7</v>
      </c>
      <c r="D13" s="5"/>
    </row>
    <row r="14" spans="1:4">
      <c r="A14" s="14">
        <v>1</v>
      </c>
      <c r="B14" s="13" t="s">
        <v>69</v>
      </c>
      <c r="C14" s="5">
        <v>1</v>
      </c>
      <c r="D14" s="5" t="s">
        <v>20</v>
      </c>
    </row>
    <row r="15" spans="1:4">
      <c r="A15" s="14"/>
      <c r="B15" s="13"/>
      <c r="C15" s="5">
        <v>2</v>
      </c>
      <c r="D15" s="5" t="s">
        <v>21</v>
      </c>
    </row>
    <row r="16" spans="1:4">
      <c r="A16" s="14"/>
      <c r="B16" s="13"/>
      <c r="C16" s="5">
        <v>3</v>
      </c>
      <c r="D16" s="5" t="s">
        <v>22</v>
      </c>
    </row>
    <row r="17" spans="1:4">
      <c r="A17" s="14"/>
      <c r="B17" s="13"/>
      <c r="C17" s="5" t="s">
        <v>7</v>
      </c>
      <c r="D17" s="5"/>
    </row>
    <row r="18" spans="1:4">
      <c r="A18" s="14">
        <v>1</v>
      </c>
      <c r="B18" s="13" t="s">
        <v>71</v>
      </c>
      <c r="C18" s="5">
        <v>1</v>
      </c>
      <c r="D18" s="5" t="s">
        <v>56</v>
      </c>
    </row>
    <row r="19" spans="1:4">
      <c r="A19" s="14"/>
      <c r="B19" s="13"/>
      <c r="C19" s="5">
        <v>2</v>
      </c>
      <c r="D19" s="5" t="s">
        <v>57</v>
      </c>
    </row>
    <row r="20" spans="1:4">
      <c r="A20" s="14"/>
      <c r="B20" s="13"/>
      <c r="C20" s="5">
        <v>3</v>
      </c>
      <c r="D20" s="5" t="s">
        <v>83</v>
      </c>
    </row>
    <row r="21" spans="1:4">
      <c r="A21" s="14"/>
      <c r="B21" s="13"/>
      <c r="C21" s="5" t="s">
        <v>7</v>
      </c>
      <c r="D21" s="5"/>
    </row>
    <row r="22" spans="1:4">
      <c r="A22" s="1"/>
      <c r="B22" s="2"/>
    </row>
    <row r="23" spans="1:4" ht="30">
      <c r="A23" s="4">
        <v>0.4826388888888889</v>
      </c>
      <c r="B23" s="6"/>
      <c r="C23" s="5"/>
      <c r="D23" s="5"/>
    </row>
    <row r="24" spans="1:4">
      <c r="A24" s="14">
        <v>2</v>
      </c>
      <c r="B24" s="13" t="s">
        <v>19</v>
      </c>
      <c r="C24" s="5">
        <v>1</v>
      </c>
      <c r="D24" s="5" t="s">
        <v>29</v>
      </c>
    </row>
    <row r="25" spans="1:4">
      <c r="A25" s="14"/>
      <c r="B25" s="13"/>
      <c r="C25" s="5">
        <v>2</v>
      </c>
      <c r="D25" s="5" t="s">
        <v>30</v>
      </c>
    </row>
    <row r="26" spans="1:4">
      <c r="A26" s="14"/>
      <c r="B26" s="13"/>
      <c r="C26" s="5">
        <v>3</v>
      </c>
      <c r="D26" s="5" t="s">
        <v>41</v>
      </c>
    </row>
    <row r="27" spans="1:4">
      <c r="A27" s="14"/>
      <c r="B27" s="13"/>
      <c r="C27" s="5" t="s">
        <v>7</v>
      </c>
      <c r="D27" s="5"/>
    </row>
    <row r="28" spans="1:4">
      <c r="A28" s="14">
        <v>2</v>
      </c>
      <c r="B28" s="13" t="s">
        <v>65</v>
      </c>
      <c r="C28" s="5">
        <v>1</v>
      </c>
      <c r="D28" s="5" t="s">
        <v>68</v>
      </c>
    </row>
    <row r="29" spans="1:4">
      <c r="A29" s="14"/>
      <c r="B29" s="13"/>
      <c r="C29" s="5">
        <v>2</v>
      </c>
      <c r="D29" s="5" t="s">
        <v>66</v>
      </c>
    </row>
    <row r="30" spans="1:4">
      <c r="A30" s="14"/>
      <c r="B30" s="13"/>
      <c r="C30" s="5">
        <v>3</v>
      </c>
      <c r="D30" s="5" t="s">
        <v>67</v>
      </c>
    </row>
    <row r="31" spans="1:4">
      <c r="A31" s="14"/>
      <c r="B31" s="13"/>
      <c r="C31" s="5" t="s">
        <v>7</v>
      </c>
      <c r="D31" s="5"/>
    </row>
    <row r="32" spans="1:4">
      <c r="A32" s="14">
        <v>2</v>
      </c>
      <c r="B32" s="13" t="s">
        <v>42</v>
      </c>
      <c r="C32" s="5">
        <v>1</v>
      </c>
      <c r="D32" s="5" t="s">
        <v>43</v>
      </c>
    </row>
    <row r="33" spans="1:4">
      <c r="A33" s="14"/>
      <c r="B33" s="13"/>
      <c r="C33" s="5">
        <v>2</v>
      </c>
      <c r="D33" s="5" t="s">
        <v>44</v>
      </c>
    </row>
    <row r="34" spans="1:4">
      <c r="A34" s="14"/>
      <c r="B34" s="13"/>
      <c r="C34" s="5">
        <v>3</v>
      </c>
      <c r="D34" s="5" t="s">
        <v>45</v>
      </c>
    </row>
    <row r="35" spans="1:4">
      <c r="A35" s="14"/>
      <c r="B35" s="13"/>
      <c r="C35" s="5" t="s">
        <v>7</v>
      </c>
      <c r="D35" s="5"/>
    </row>
    <row r="36" spans="1:4">
      <c r="A36" s="14">
        <v>2</v>
      </c>
      <c r="B36" s="13" t="s">
        <v>70</v>
      </c>
      <c r="C36" s="5">
        <v>1</v>
      </c>
      <c r="D36" s="5" t="s">
        <v>23</v>
      </c>
    </row>
    <row r="37" spans="1:4">
      <c r="A37" s="14"/>
      <c r="B37" s="13"/>
      <c r="C37" s="5">
        <v>2</v>
      </c>
      <c r="D37" s="5" t="s">
        <v>24</v>
      </c>
    </row>
    <row r="38" spans="1:4">
      <c r="A38" s="14"/>
      <c r="B38" s="13"/>
      <c r="C38" s="5">
        <v>3</v>
      </c>
      <c r="D38" s="5" t="s">
        <v>25</v>
      </c>
    </row>
    <row r="39" spans="1:4">
      <c r="A39" s="14"/>
      <c r="B39" s="13"/>
      <c r="C39" s="5" t="s">
        <v>7</v>
      </c>
      <c r="D39" s="5"/>
    </row>
    <row r="40" spans="1:4">
      <c r="A40" s="14">
        <v>2</v>
      </c>
      <c r="B40" s="13" t="s">
        <v>72</v>
      </c>
      <c r="C40" s="5">
        <v>1</v>
      </c>
      <c r="D40" s="5" t="s">
        <v>58</v>
      </c>
    </row>
    <row r="41" spans="1:4">
      <c r="A41" s="14"/>
      <c r="B41" s="13"/>
      <c r="C41" s="5">
        <v>2</v>
      </c>
      <c r="D41" s="5" t="s">
        <v>59</v>
      </c>
    </row>
    <row r="42" spans="1:4">
      <c r="A42" s="14"/>
      <c r="B42" s="13"/>
      <c r="C42" s="5">
        <v>3</v>
      </c>
      <c r="D42" s="5" t="s">
        <v>60</v>
      </c>
    </row>
    <row r="43" spans="1:4">
      <c r="A43" s="14"/>
      <c r="B43" s="13"/>
      <c r="C43" s="5" t="s">
        <v>7</v>
      </c>
      <c r="D43" s="5"/>
    </row>
    <row r="44" spans="1:4">
      <c r="A44" s="7"/>
      <c r="B44" s="8"/>
      <c r="C44" s="9"/>
      <c r="D44" s="9"/>
    </row>
    <row r="45" spans="1:4">
      <c r="A45" s="7"/>
      <c r="B45" s="8"/>
      <c r="C45" s="9"/>
      <c r="D45" s="9"/>
    </row>
    <row r="46" spans="1:4">
      <c r="A46" s="7"/>
      <c r="B46" s="8"/>
      <c r="C46" s="9"/>
      <c r="D46" s="9"/>
    </row>
    <row r="47" spans="1:4">
      <c r="A47" s="1"/>
      <c r="B47" s="2"/>
    </row>
    <row r="48" spans="1:4" ht="30">
      <c r="A48" s="3">
        <v>0.49652777777777773</v>
      </c>
      <c r="B48" s="2"/>
    </row>
    <row r="49" spans="1:4">
      <c r="A49" s="14">
        <v>3</v>
      </c>
      <c r="B49" s="13" t="s">
        <v>46</v>
      </c>
      <c r="C49" s="5">
        <v>1</v>
      </c>
      <c r="D49" s="5" t="s">
        <v>47</v>
      </c>
    </row>
    <row r="50" spans="1:4">
      <c r="A50" s="14"/>
      <c r="B50" s="13"/>
      <c r="C50" s="5">
        <v>2</v>
      </c>
      <c r="D50" s="5" t="s">
        <v>48</v>
      </c>
    </row>
    <row r="51" spans="1:4">
      <c r="A51" s="14"/>
      <c r="B51" s="13"/>
      <c r="C51" s="5">
        <v>3</v>
      </c>
      <c r="D51" s="5" t="s">
        <v>49</v>
      </c>
    </row>
    <row r="52" spans="1:4">
      <c r="A52" s="14"/>
      <c r="B52" s="13"/>
      <c r="C52" s="5" t="s">
        <v>7</v>
      </c>
      <c r="D52" s="5"/>
    </row>
    <row r="53" spans="1:4">
      <c r="A53" s="14">
        <v>3</v>
      </c>
      <c r="B53" s="13" t="s">
        <v>73</v>
      </c>
      <c r="C53" s="5">
        <v>1</v>
      </c>
      <c r="D53" s="5" t="s">
        <v>74</v>
      </c>
    </row>
    <row r="54" spans="1:4">
      <c r="A54" s="14"/>
      <c r="B54" s="13"/>
      <c r="C54" s="5">
        <v>2</v>
      </c>
      <c r="D54" s="5" t="s">
        <v>75</v>
      </c>
    </row>
    <row r="55" spans="1:4">
      <c r="A55" s="14"/>
      <c r="B55" s="13"/>
      <c r="C55" s="5">
        <v>3</v>
      </c>
      <c r="D55" s="5" t="s">
        <v>76</v>
      </c>
    </row>
    <row r="56" spans="1:4">
      <c r="A56" s="14"/>
      <c r="B56" s="13"/>
      <c r="C56" s="5" t="s">
        <v>7</v>
      </c>
      <c r="D56" s="5"/>
    </row>
    <row r="57" spans="1:4">
      <c r="A57" s="14">
        <v>3</v>
      </c>
      <c r="B57" s="13" t="s">
        <v>53</v>
      </c>
      <c r="C57" s="5">
        <v>1</v>
      </c>
      <c r="D57" s="5" t="s">
        <v>118</v>
      </c>
    </row>
    <row r="58" spans="1:4">
      <c r="A58" s="14"/>
      <c r="B58" s="13"/>
      <c r="C58" s="5">
        <v>2</v>
      </c>
      <c r="D58" s="5" t="s">
        <v>119</v>
      </c>
    </row>
    <row r="59" spans="1:4">
      <c r="A59" s="14"/>
      <c r="B59" s="13"/>
      <c r="C59" s="5">
        <v>3</v>
      </c>
      <c r="D59" s="5" t="s">
        <v>120</v>
      </c>
    </row>
    <row r="60" spans="1:4">
      <c r="A60" s="14"/>
      <c r="B60" s="13"/>
      <c r="C60" s="5" t="s">
        <v>7</v>
      </c>
      <c r="D60" s="5"/>
    </row>
    <row r="61" spans="1:4">
      <c r="A61" s="14">
        <v>3</v>
      </c>
      <c r="B61" s="13" t="s">
        <v>77</v>
      </c>
      <c r="C61" s="5">
        <v>1</v>
      </c>
      <c r="D61" s="5" t="s">
        <v>78</v>
      </c>
    </row>
    <row r="62" spans="1:4">
      <c r="A62" s="14"/>
      <c r="B62" s="13"/>
      <c r="C62" s="5">
        <v>2</v>
      </c>
      <c r="D62" s="5" t="s">
        <v>79</v>
      </c>
    </row>
    <row r="63" spans="1:4">
      <c r="A63" s="14"/>
      <c r="B63" s="13"/>
      <c r="C63" s="5">
        <v>3</v>
      </c>
      <c r="D63" s="5" t="s">
        <v>80</v>
      </c>
    </row>
    <row r="64" spans="1:4">
      <c r="A64" s="14"/>
      <c r="B64" s="13"/>
      <c r="C64" s="5" t="s">
        <v>7</v>
      </c>
      <c r="D64" s="5"/>
    </row>
    <row r="65" spans="1:6">
      <c r="A65" s="14">
        <v>3</v>
      </c>
      <c r="B65" s="13" t="s">
        <v>32</v>
      </c>
      <c r="C65" s="5">
        <v>1</v>
      </c>
      <c r="D65" s="5" t="s">
        <v>34</v>
      </c>
    </row>
    <row r="66" spans="1:6">
      <c r="A66" s="14"/>
      <c r="B66" s="13"/>
      <c r="C66" s="5">
        <v>2</v>
      </c>
      <c r="D66" s="5" t="s">
        <v>35</v>
      </c>
    </row>
    <row r="67" spans="1:6">
      <c r="A67" s="14"/>
      <c r="B67" s="13"/>
      <c r="C67" s="5">
        <v>3</v>
      </c>
      <c r="D67" s="5" t="s">
        <v>36</v>
      </c>
    </row>
    <row r="68" spans="1:6">
      <c r="A68" s="14"/>
      <c r="B68" s="13"/>
      <c r="C68" s="5" t="s">
        <v>7</v>
      </c>
      <c r="D68" s="5"/>
      <c r="F68" t="s">
        <v>8</v>
      </c>
    </row>
    <row r="69" spans="1:6">
      <c r="A69" s="1"/>
      <c r="B69" s="2"/>
    </row>
    <row r="70" spans="1:6" ht="30">
      <c r="A70" s="4">
        <v>0.51041666666666663</v>
      </c>
      <c r="B70" s="6"/>
      <c r="C70" s="5"/>
      <c r="D70" s="5"/>
    </row>
    <row r="71" spans="1:6">
      <c r="A71" s="14">
        <v>4</v>
      </c>
      <c r="B71" s="13" t="s">
        <v>106</v>
      </c>
      <c r="C71" s="5">
        <v>1</v>
      </c>
      <c r="D71" s="5" t="s">
        <v>107</v>
      </c>
    </row>
    <row r="72" spans="1:6">
      <c r="A72" s="14"/>
      <c r="B72" s="13"/>
      <c r="C72" s="5">
        <v>2</v>
      </c>
      <c r="D72" s="5" t="s">
        <v>108</v>
      </c>
    </row>
    <row r="73" spans="1:6">
      <c r="A73" s="14"/>
      <c r="B73" s="13"/>
      <c r="C73" s="5">
        <v>3</v>
      </c>
      <c r="D73" s="5" t="s">
        <v>109</v>
      </c>
    </row>
    <row r="74" spans="1:6">
      <c r="A74" s="14"/>
      <c r="B74" s="13"/>
      <c r="C74" s="5" t="s">
        <v>7</v>
      </c>
      <c r="D74" s="5"/>
    </row>
    <row r="75" spans="1:6">
      <c r="A75" s="14">
        <v>4</v>
      </c>
      <c r="B75" s="13" t="s">
        <v>55</v>
      </c>
      <c r="C75" s="5">
        <v>1</v>
      </c>
      <c r="D75" s="5" t="s">
        <v>50</v>
      </c>
    </row>
    <row r="76" spans="1:6">
      <c r="A76" s="14"/>
      <c r="B76" s="13"/>
      <c r="C76" s="5">
        <v>2</v>
      </c>
      <c r="D76" s="5" t="s">
        <v>51</v>
      </c>
    </row>
    <row r="77" spans="1:6">
      <c r="A77" s="14"/>
      <c r="B77" s="13"/>
      <c r="C77" s="5">
        <v>3</v>
      </c>
      <c r="D77" s="5" t="s">
        <v>52</v>
      </c>
    </row>
    <row r="78" spans="1:6">
      <c r="A78" s="14"/>
      <c r="B78" s="13"/>
      <c r="C78" s="5" t="s">
        <v>7</v>
      </c>
      <c r="D78" s="5"/>
    </row>
    <row r="79" spans="1:6">
      <c r="A79" s="14">
        <v>4</v>
      </c>
      <c r="B79" s="13" t="s">
        <v>54</v>
      </c>
      <c r="C79" s="5">
        <v>1</v>
      </c>
      <c r="D79" s="5" t="s">
        <v>121</v>
      </c>
    </row>
    <row r="80" spans="1:6">
      <c r="A80" s="14"/>
      <c r="B80" s="13"/>
      <c r="C80" s="5">
        <v>2</v>
      </c>
      <c r="D80" s="5" t="s">
        <v>122</v>
      </c>
    </row>
    <row r="81" spans="1:4">
      <c r="A81" s="14"/>
      <c r="B81" s="13"/>
      <c r="C81" s="5">
        <v>3</v>
      </c>
      <c r="D81" s="5" t="s">
        <v>95</v>
      </c>
    </row>
    <row r="82" spans="1:4">
      <c r="A82" s="14"/>
      <c r="B82" s="13"/>
      <c r="C82" s="5" t="s">
        <v>7</v>
      </c>
      <c r="D82" s="5"/>
    </row>
    <row r="83" spans="1:4">
      <c r="A83" s="14">
        <v>4</v>
      </c>
      <c r="B83" s="13" t="s">
        <v>102</v>
      </c>
      <c r="C83" s="5">
        <v>1</v>
      </c>
      <c r="D83" s="5" t="s">
        <v>103</v>
      </c>
    </row>
    <row r="84" spans="1:4">
      <c r="A84" s="14"/>
      <c r="B84" s="13"/>
      <c r="C84" s="5">
        <v>2</v>
      </c>
      <c r="D84" s="5" t="s">
        <v>104</v>
      </c>
    </row>
    <row r="85" spans="1:4">
      <c r="A85" s="14"/>
      <c r="B85" s="13"/>
      <c r="C85" s="5">
        <v>3</v>
      </c>
      <c r="D85" s="5" t="s">
        <v>105</v>
      </c>
    </row>
    <row r="86" spans="1:4">
      <c r="A86" s="14"/>
      <c r="B86" s="13"/>
      <c r="C86" s="5" t="s">
        <v>7</v>
      </c>
      <c r="D86" s="5"/>
    </row>
    <row r="87" spans="1:4">
      <c r="A87" s="14">
        <v>4</v>
      </c>
      <c r="B87" s="13" t="s">
        <v>33</v>
      </c>
      <c r="C87" s="5">
        <v>1</v>
      </c>
      <c r="D87" s="5" t="s">
        <v>37</v>
      </c>
    </row>
    <row r="88" spans="1:4">
      <c r="A88" s="14"/>
      <c r="B88" s="13"/>
      <c r="C88" s="5">
        <v>2</v>
      </c>
      <c r="D88" s="5" t="s">
        <v>38</v>
      </c>
    </row>
    <row r="89" spans="1:4">
      <c r="A89" s="14"/>
      <c r="B89" s="13"/>
      <c r="C89" s="5">
        <v>3</v>
      </c>
      <c r="D89" s="5" t="s">
        <v>39</v>
      </c>
    </row>
    <row r="90" spans="1:4">
      <c r="A90" s="14"/>
      <c r="B90" s="13"/>
      <c r="C90" s="5" t="s">
        <v>7</v>
      </c>
      <c r="D90" s="5"/>
    </row>
  </sheetData>
  <mergeCells count="40">
    <mergeCell ref="B71:B74"/>
    <mergeCell ref="B2:B5"/>
    <mergeCell ref="B24:B27"/>
    <mergeCell ref="B65:B68"/>
    <mergeCell ref="B87:B90"/>
    <mergeCell ref="B6:B9"/>
    <mergeCell ref="B32:B35"/>
    <mergeCell ref="A87:A90"/>
    <mergeCell ref="A6:A9"/>
    <mergeCell ref="A32:A35"/>
    <mergeCell ref="A49:A52"/>
    <mergeCell ref="A75:A78"/>
    <mergeCell ref="B61:B64"/>
    <mergeCell ref="B83:B86"/>
    <mergeCell ref="A2:A5"/>
    <mergeCell ref="A24:A27"/>
    <mergeCell ref="A65:A68"/>
    <mergeCell ref="B14:B17"/>
    <mergeCell ref="B36:B39"/>
    <mergeCell ref="B57:B60"/>
    <mergeCell ref="B79:B82"/>
    <mergeCell ref="B18:B21"/>
    <mergeCell ref="B40:B43"/>
    <mergeCell ref="B49:B52"/>
    <mergeCell ref="B75:B78"/>
    <mergeCell ref="B10:B13"/>
    <mergeCell ref="B28:B31"/>
    <mergeCell ref="B53:B56"/>
    <mergeCell ref="A83:A86"/>
    <mergeCell ref="A10:A13"/>
    <mergeCell ref="A28:A31"/>
    <mergeCell ref="A53:A56"/>
    <mergeCell ref="A71:A74"/>
    <mergeCell ref="A14:A17"/>
    <mergeCell ref="A36:A39"/>
    <mergeCell ref="A57:A60"/>
    <mergeCell ref="A79:A82"/>
    <mergeCell ref="A18:A21"/>
    <mergeCell ref="A40:A43"/>
    <mergeCell ref="A61:A64"/>
  </mergeCells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H33" sqref="H33"/>
    </sheetView>
  </sheetViews>
  <sheetFormatPr baseColWidth="10" defaultColWidth="8.83203125" defaultRowHeight="14" x14ac:dyDescent="0"/>
  <cols>
    <col min="1" max="1" width="16" bestFit="1" customWidth="1"/>
  </cols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21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  <row r="12" spans="1:1">
      <c r="A12" t="s">
        <v>40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58</v>
      </c>
    </row>
    <row r="17" spans="1:1">
      <c r="A17" t="s">
        <v>94</v>
      </c>
    </row>
    <row r="18" spans="1:1">
      <c r="A18" t="s">
        <v>95</v>
      </c>
    </row>
    <row r="19" spans="1:1">
      <c r="A19" t="s">
        <v>96</v>
      </c>
    </row>
    <row r="20" spans="1:1">
      <c r="A20" t="s">
        <v>97</v>
      </c>
    </row>
    <row r="21" spans="1:1">
      <c r="A21" t="s">
        <v>98</v>
      </c>
    </row>
    <row r="22" spans="1:1">
      <c r="A22" t="s">
        <v>99</v>
      </c>
    </row>
    <row r="23" spans="1:1">
      <c r="A23" t="s">
        <v>41</v>
      </c>
    </row>
    <row r="24" spans="1:1">
      <c r="A24" t="s">
        <v>100</v>
      </c>
    </row>
    <row r="25" spans="1:1">
      <c r="A25" t="s"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Mešane sk</vt:lpstr>
      <vt:lpstr>Moške sk</vt:lpstr>
      <vt:lpstr>Ženske solo</vt:lpstr>
      <vt:lpstr>Moški solo</vt:lpstr>
      <vt:lpstr>Urnik skupine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Receptor</dc:creator>
  <cp:lastModifiedBy>Marina Vrečar</cp:lastModifiedBy>
  <cp:lastPrinted>2013-03-02T16:00:45Z</cp:lastPrinted>
  <dcterms:created xsi:type="dcterms:W3CDTF">2013-03-01T17:13:51Z</dcterms:created>
  <dcterms:modified xsi:type="dcterms:W3CDTF">2013-03-02T22:38:23Z</dcterms:modified>
</cp:coreProperties>
</file>